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附件1-审查标准" sheetId="1" r:id="rId1"/>
    <sheet name="22级机械" sheetId="4" r:id="rId2"/>
    <sheet name="22级过控" sheetId="5" r:id="rId3"/>
    <sheet name="22级能动" sheetId="6" r:id="rId4"/>
    <sheet name="22级油气" sheetId="7" r:id="rId5"/>
    <sheet name="22级能中外" sheetId="8" r:id="rId6"/>
    <sheet name="24级机升本" sheetId="9" r:id="rId7"/>
  </sheets>
  <definedNames>
    <definedName name="_xlnm._FilterDatabase" localSheetId="5" hidden="1">'22级能中外'!$A$2:$W$79</definedName>
  </definedNames>
  <calcPr calcId="144525"/>
</workbook>
</file>

<file path=xl/sharedStrings.xml><?xml version="1.0" encoding="utf-8"?>
<sst xmlns="http://schemas.openxmlformats.org/spreadsheetml/2006/main" count="1141" uniqueCount="311">
  <si>
    <t>2026届毕业生毕业与学位审查标准</t>
  </si>
  <si>
    <t>学院（系）：机械与动力工程学院（加盖公章）</t>
  </si>
  <si>
    <t>序号</t>
  </si>
  <si>
    <t>专业名称</t>
  </si>
  <si>
    <t>专业方向</t>
  </si>
  <si>
    <t>获学位标准</t>
  </si>
  <si>
    <t>是否与印刷的2021版计划一致</t>
  </si>
  <si>
    <t>人工审查学生学号-姓名</t>
  </si>
  <si>
    <t>教研室主任签字</t>
  </si>
  <si>
    <t>毕业要求</t>
  </si>
  <si>
    <t>学位课门数</t>
  </si>
  <si>
    <t>学位课平均分</t>
  </si>
  <si>
    <t>“必修”课学分要求</t>
  </si>
  <si>
    <t>“必修”总门数</t>
  </si>
  <si>
    <t>专业教育课</t>
  </si>
  <si>
    <t>通识教育选修课学分要求</t>
  </si>
  <si>
    <t>1~7学期课程学分</t>
  </si>
  <si>
    <t>第8学期课程学分</t>
  </si>
  <si>
    <t>最低毕业学分要求</t>
  </si>
  <si>
    <t>必修</t>
  </si>
  <si>
    <t>实践</t>
  </si>
  <si>
    <t>课外实践</t>
  </si>
  <si>
    <t>选修</t>
  </si>
  <si>
    <t>机械设计制造及其自动化</t>
  </si>
  <si>
    <t>刘广杰-2214020205</t>
  </si>
  <si>
    <t>过程装备与控制工程</t>
  </si>
  <si>
    <t>韩松雨-2221010429</t>
  </si>
  <si>
    <t>能源与动力工程</t>
  </si>
  <si>
    <t>李昭潼-2221030116</t>
  </si>
  <si>
    <t>油气储运工程</t>
  </si>
  <si>
    <t>安冬洋-2221040212</t>
  </si>
  <si>
    <t>能源与动力工程
（中外合作办学）</t>
  </si>
  <si>
    <t>沈帅-2221060219</t>
  </si>
  <si>
    <t>机械设计制造及其自动化
（机升本）</t>
  </si>
  <si>
    <t>400、500、600、900（四选二，需要修够2学分）</t>
  </si>
  <si>
    <t>刘旭东-2414060231</t>
  </si>
  <si>
    <t>注：1.“必修”课指课程性质为必修、实践(包括毕业设计、论文)、课外的课程。2.选修课程学分要求指通识教育选修课程学分要求。实际执行的方向如果是多个专业方向，请填写“二选一”或“三选一”，不分方向的直接填写专业方向名称。3.各项要求和印刷版2021计划不一致应提交计划变更情况说明。</t>
  </si>
  <si>
    <t>机械设计制造及其自动化专业执行计划课程列表（2022级）</t>
  </si>
  <si>
    <t>课程类别</t>
  </si>
  <si>
    <t>课程代码</t>
  </si>
  <si>
    <t>课程名称</t>
  </si>
  <si>
    <t>学分</t>
  </si>
  <si>
    <t>学期</t>
  </si>
  <si>
    <t>学位课</t>
  </si>
  <si>
    <t>备注</t>
  </si>
  <si>
    <t>0311073001</t>
  </si>
  <si>
    <t>大学化学</t>
  </si>
  <si>
    <t/>
  </si>
  <si>
    <t>0410011101</t>
  </si>
  <si>
    <t>大学体育Ⅰ</t>
  </si>
  <si>
    <t>0211003101</t>
  </si>
  <si>
    <t>大学外语I</t>
  </si>
  <si>
    <t>0310004101</t>
  </si>
  <si>
    <t>高等数学I</t>
  </si>
  <si>
    <t>是</t>
  </si>
  <si>
    <t>工程导论</t>
  </si>
  <si>
    <t>机械制图Ⅰ</t>
  </si>
  <si>
    <t>0710053001</t>
  </si>
  <si>
    <t>中国近现代史纲要</t>
  </si>
  <si>
    <t>C语言程序设计</t>
  </si>
  <si>
    <t>0410021201</t>
  </si>
  <si>
    <t>大学体育Ⅱ</t>
  </si>
  <si>
    <t>0211003201</t>
  </si>
  <si>
    <t>大学外语II</t>
  </si>
  <si>
    <t>0310063101</t>
  </si>
  <si>
    <t>大学物理Ⅰ</t>
  </si>
  <si>
    <t>0310005201</t>
  </si>
  <si>
    <t>高等数学II</t>
  </si>
  <si>
    <t>机械制图Ⅱ</t>
  </si>
  <si>
    <t>0710081001</t>
  </si>
  <si>
    <t>军事理论</t>
  </si>
  <si>
    <t>劳动教育</t>
  </si>
  <si>
    <t>0710093001</t>
  </si>
  <si>
    <t>思想道德与法治</t>
  </si>
  <si>
    <t>0510051001</t>
  </si>
  <si>
    <t>大学生心理与健康教育</t>
  </si>
  <si>
    <t>0410031301</t>
  </si>
  <si>
    <t>大学体育Ⅲ</t>
  </si>
  <si>
    <t>0241003301</t>
  </si>
  <si>
    <t>大学外语III</t>
  </si>
  <si>
    <t>0310063201</t>
  </si>
  <si>
    <t>大学物理Ⅱ</t>
  </si>
  <si>
    <t>电工与电子技术</t>
  </si>
  <si>
    <t>工程材料</t>
  </si>
  <si>
    <t>理论力学A</t>
  </si>
  <si>
    <t>0710103001</t>
  </si>
  <si>
    <t>马克思主义基本原理</t>
  </si>
  <si>
    <t>0310032001</t>
  </si>
  <si>
    <t>线性代数</t>
  </si>
  <si>
    <t>材料力学A</t>
  </si>
  <si>
    <t>创业基础</t>
  </si>
  <si>
    <t>0410041401</t>
  </si>
  <si>
    <t>大学体育Ⅳ</t>
  </si>
  <si>
    <t>0241003401</t>
  </si>
  <si>
    <t>大学外语IV</t>
  </si>
  <si>
    <t>单片机原理及应用</t>
  </si>
  <si>
    <t>0310042001</t>
  </si>
  <si>
    <t>概率论与数理统计</t>
  </si>
  <si>
    <t>公差配合与测量技术</t>
  </si>
  <si>
    <t>机械原理</t>
  </si>
  <si>
    <t>金属工艺学</t>
  </si>
  <si>
    <t>0710133001</t>
  </si>
  <si>
    <t>毛泽东思想和中国特色社会主义理论体系概论</t>
  </si>
  <si>
    <t>传感器与测试技术</t>
  </si>
  <si>
    <t>机电传动与PLC控制</t>
  </si>
  <si>
    <t>机械控制工程基础</t>
  </si>
  <si>
    <t>机械设计</t>
  </si>
  <si>
    <t>热工基础</t>
  </si>
  <si>
    <t>0710123001</t>
  </si>
  <si>
    <t>习近平新时代中国特色社会主义思想概论</t>
  </si>
  <si>
    <t>液压与气压传动</t>
  </si>
  <si>
    <t>高分子材料成型模具</t>
  </si>
  <si>
    <t>工程项目管理</t>
  </si>
  <si>
    <t>机电一体化技术的应用</t>
  </si>
  <si>
    <t>机械创新设计</t>
  </si>
  <si>
    <t>机械设计制造及自动化专业外语</t>
  </si>
  <si>
    <t>机械制造工艺学</t>
  </si>
  <si>
    <t>计算方法</t>
  </si>
  <si>
    <t>高分子材料加工机械</t>
  </si>
  <si>
    <t>数控机床及应用</t>
  </si>
  <si>
    <t>安全教育</t>
  </si>
  <si>
    <t>0710012301</t>
  </si>
  <si>
    <t>形势与政策</t>
  </si>
  <si>
    <t>0210010011</t>
  </si>
  <si>
    <t>外语技能实践（初级）</t>
  </si>
  <si>
    <t>2选1，修一个即可</t>
  </si>
  <si>
    <t>0210020011</t>
  </si>
  <si>
    <t>外语技能实践（高级）</t>
  </si>
  <si>
    <t>职业规划与就业指导</t>
  </si>
  <si>
    <t>劳动教育实践</t>
  </si>
  <si>
    <t>0410050751</t>
  </si>
  <si>
    <t>课外体育锻炼</t>
  </si>
  <si>
    <t>0510070311</t>
  </si>
  <si>
    <t>心理健康辅导</t>
  </si>
  <si>
    <t>大学生素质拓展与创新实践</t>
  </si>
  <si>
    <t>社会调查</t>
  </si>
  <si>
    <t>0415102011</t>
  </si>
  <si>
    <t>军训</t>
  </si>
  <si>
    <t>0310081111</t>
  </si>
  <si>
    <t>大学物理实验I</t>
  </si>
  <si>
    <t>0310081211</t>
  </si>
  <si>
    <t>大学物理实验II</t>
  </si>
  <si>
    <t>金工实习</t>
  </si>
  <si>
    <t>机器测绘</t>
  </si>
  <si>
    <t>机械设计课程设计</t>
  </si>
  <si>
    <t>认识实习</t>
  </si>
  <si>
    <t>液压与气压传动课程设计</t>
  </si>
  <si>
    <t>生产实习</t>
  </si>
  <si>
    <t>高分子材料加工机械课程设计</t>
  </si>
  <si>
    <t>机电液综合实验</t>
  </si>
  <si>
    <t>数控机床及应用课程设计</t>
  </si>
  <si>
    <t>专业工程实践</t>
  </si>
  <si>
    <t>毕业设计（论文）</t>
  </si>
  <si>
    <t>计算机绘图基础及应用</t>
  </si>
  <si>
    <t>专业选修，
要求2学分以上</t>
  </si>
  <si>
    <t>三维建模应用基础</t>
  </si>
  <si>
    <t>机器人技术及应用</t>
  </si>
  <si>
    <t>机械CAD/CAM</t>
  </si>
  <si>
    <t>金属切削机床</t>
  </si>
  <si>
    <t>机电设备管理技术</t>
  </si>
  <si>
    <t>计算机原理及接口技术</t>
  </si>
  <si>
    <t>现代机械设计方法</t>
  </si>
  <si>
    <t>有限元分析</t>
  </si>
  <si>
    <t>汇总信息</t>
  </si>
  <si>
    <t>过程装备与控制工程专业执行计划课程列表（2022级）</t>
  </si>
  <si>
    <t>过程装备与控制工程专业导论</t>
  </si>
  <si>
    <t>计算机信息技术</t>
  </si>
  <si>
    <t>0311091011</t>
  </si>
  <si>
    <t>大学化学实验</t>
  </si>
  <si>
    <t>0310101111</t>
  </si>
  <si>
    <t>0310101211</t>
  </si>
  <si>
    <t>带式运输机传动系统设计1</t>
  </si>
  <si>
    <t>带式运输机传动系统设计2</t>
  </si>
  <si>
    <t>工程流体力学</t>
  </si>
  <si>
    <t>创造性思维与创新方法</t>
  </si>
  <si>
    <t>工程热力学</t>
  </si>
  <si>
    <t>过程装备与控制工程专业外语</t>
  </si>
  <si>
    <t>化工原理Ⅰ</t>
  </si>
  <si>
    <t>过程机器</t>
  </si>
  <si>
    <t>过程装备制造技术</t>
  </si>
  <si>
    <t>化工原理Ⅱ</t>
  </si>
  <si>
    <t>压力容器安全技术（双语教学）</t>
  </si>
  <si>
    <t>压力容器设计</t>
  </si>
  <si>
    <t>过程设备设计</t>
  </si>
  <si>
    <t>过程装备成套技术</t>
  </si>
  <si>
    <t>过程装备控制技术及应用</t>
  </si>
  <si>
    <t>材料力学课程设计</t>
  </si>
  <si>
    <t>带式运输机传动系统设计3</t>
  </si>
  <si>
    <t>工程训练</t>
  </si>
  <si>
    <t>化工原理实验I</t>
  </si>
  <si>
    <t>化工原理实验II</t>
  </si>
  <si>
    <t>过控专业实验</t>
  </si>
  <si>
    <t>过程装备课程设计</t>
  </si>
  <si>
    <t>弹性力学（双语）</t>
  </si>
  <si>
    <t>专业选修，
要求4学分以上</t>
  </si>
  <si>
    <t>过程装备腐蚀与防护技术</t>
  </si>
  <si>
    <t>机械结构三维建模技术</t>
  </si>
  <si>
    <t>可编程控制器与电器基础</t>
  </si>
  <si>
    <t>过程装备有限元分析</t>
  </si>
  <si>
    <t>环保过程与装备</t>
  </si>
  <si>
    <t>嵌入式系统设计与开发</t>
  </si>
  <si>
    <t>压力管道设计</t>
  </si>
  <si>
    <t>能源与动力工程专业执行计划课程列表（2022级）</t>
  </si>
  <si>
    <t>电工学</t>
  </si>
  <si>
    <t>材料力学B</t>
  </si>
  <si>
    <t>传热学</t>
  </si>
  <si>
    <t>能源与动力工程专业英语</t>
  </si>
  <si>
    <t>燃烧理论与污染控制</t>
  </si>
  <si>
    <t>自动控制原理</t>
  </si>
  <si>
    <t>锅炉原理</t>
  </si>
  <si>
    <t>能源动力测试技术</t>
  </si>
  <si>
    <t>热工设备设计原理</t>
  </si>
  <si>
    <t>专业文献检索与科技写作</t>
  </si>
  <si>
    <t>能源动力设备数值模拟(双语)</t>
  </si>
  <si>
    <t>汽轮机原理</t>
  </si>
  <si>
    <t>工程导论（Ⅰ级项目）</t>
  </si>
  <si>
    <t>能源与动力工程专业实验</t>
  </si>
  <si>
    <t>热工设备设计</t>
  </si>
  <si>
    <t>汽轮机原理课程设计</t>
  </si>
  <si>
    <t>泵与风机</t>
  </si>
  <si>
    <t>专业选修，
要求6学分以上</t>
  </si>
  <si>
    <t>制造技术</t>
  </si>
  <si>
    <t>传热学数值计算</t>
  </si>
  <si>
    <t>洁净煤技术</t>
  </si>
  <si>
    <t>制冷原理与设备</t>
  </si>
  <si>
    <t>空气调节与设计</t>
  </si>
  <si>
    <t>能源发展与环境保护</t>
  </si>
  <si>
    <t>新能源发电技术</t>
  </si>
  <si>
    <t>油气储运工程专业执行计划课程列表（2022级）</t>
  </si>
  <si>
    <t>油气储运工程专业导论</t>
  </si>
  <si>
    <t>工程制图及CAD</t>
  </si>
  <si>
    <t>储运油料学</t>
  </si>
  <si>
    <t>机械设计基础</t>
  </si>
  <si>
    <t>科技信息检索（双语）</t>
  </si>
  <si>
    <t>油气储运工程HSE管理</t>
  </si>
  <si>
    <t>油气储运专业英语</t>
  </si>
  <si>
    <t>泵与压缩机</t>
  </si>
  <si>
    <t>输气管道设计与管理</t>
  </si>
  <si>
    <t>油罐及管道的腐蚀与防护</t>
  </si>
  <si>
    <t>油库设计与管理</t>
  </si>
  <si>
    <t>学科前沿讲座</t>
  </si>
  <si>
    <t>城市燃气输配</t>
  </si>
  <si>
    <t>输油管道设计与管理</t>
  </si>
  <si>
    <t>油罐及管道强度设计</t>
  </si>
  <si>
    <t>油气集输</t>
  </si>
  <si>
    <t>油库设计课程设计</t>
  </si>
  <si>
    <t>油气储运基础实验</t>
  </si>
  <si>
    <t>输油管道课程设计</t>
  </si>
  <si>
    <t>油气储运工程虚拟仿真实训</t>
  </si>
  <si>
    <t>油气储运专业实验</t>
  </si>
  <si>
    <t>储运工程最优化</t>
  </si>
  <si>
    <t>管道瞬变流动分析</t>
  </si>
  <si>
    <t>油气储运工程施工技术</t>
  </si>
  <si>
    <t>油田水处理技术</t>
  </si>
  <si>
    <t>能源与动力工程（中外合作办学）专业执行计划课程列表（2022级）</t>
  </si>
  <si>
    <t>大学计算机基础</t>
  </si>
  <si>
    <t>强化俄语听力I</t>
  </si>
  <si>
    <t>强化俄语阅读I</t>
  </si>
  <si>
    <t>0310063001</t>
  </si>
  <si>
    <t>大学物理</t>
  </si>
  <si>
    <t>0310131011</t>
  </si>
  <si>
    <t>大学物理实验</t>
  </si>
  <si>
    <t>工程制图</t>
  </si>
  <si>
    <t>强化俄语听力II</t>
  </si>
  <si>
    <t>强化俄语阅读II</t>
  </si>
  <si>
    <t>热能企业经济与管理</t>
  </si>
  <si>
    <t>理论力学B</t>
  </si>
  <si>
    <t>0110013001</t>
  </si>
  <si>
    <t>强化俄语听力III</t>
  </si>
  <si>
    <t>强化俄语阅读III</t>
  </si>
  <si>
    <t>材料力学C</t>
  </si>
  <si>
    <t>机械理论Ⅰ</t>
  </si>
  <si>
    <t>强化俄语听力IV</t>
  </si>
  <si>
    <t>强化俄语阅读IV</t>
  </si>
  <si>
    <t>工程传热传质学</t>
  </si>
  <si>
    <t>机械理论Ⅱ</t>
  </si>
  <si>
    <t>能源燃料理论基础</t>
  </si>
  <si>
    <t>锅炉装置和蒸汽发生器</t>
  </si>
  <si>
    <t>能源与动力领域前沿技术讲座</t>
  </si>
  <si>
    <t>热能供应系统和热源</t>
  </si>
  <si>
    <t>电厂热交换设备</t>
  </si>
  <si>
    <t>计量学热过程自动化及技术测量</t>
  </si>
  <si>
    <t>能源与动力工程专业导论</t>
  </si>
  <si>
    <t>画法几何及机械制图测绘</t>
  </si>
  <si>
    <t>机械设计基础课程设计</t>
  </si>
  <si>
    <t>工业锅炉课程设计</t>
  </si>
  <si>
    <t>热交换设备课程设计</t>
  </si>
  <si>
    <t>毕业实习</t>
  </si>
  <si>
    <t>经济理论</t>
  </si>
  <si>
    <t>700选修1学分</t>
  </si>
  <si>
    <t>生命科学与安全工程</t>
  </si>
  <si>
    <t>900选修2学分</t>
  </si>
  <si>
    <t>职业心理学</t>
  </si>
  <si>
    <t>800选修1学分</t>
  </si>
  <si>
    <t>能源动力设备数值模拟技术</t>
  </si>
  <si>
    <t>专选修满4学分</t>
  </si>
  <si>
    <t>弹性力学</t>
  </si>
  <si>
    <t>微机原理与应用</t>
  </si>
  <si>
    <t>机械设计制造及其自动化（机升本）专业执行计划课程列表（2024级）</t>
  </si>
  <si>
    <t>0211002103</t>
  </si>
  <si>
    <t>大学外语I（专升本）</t>
  </si>
  <si>
    <t>0211002203</t>
  </si>
  <si>
    <t>大学外语II（专升本）</t>
  </si>
  <si>
    <t>0310003003</t>
  </si>
  <si>
    <t>高等数学</t>
  </si>
  <si>
    <t>工程力学</t>
  </si>
  <si>
    <t>机械制造技术基础</t>
  </si>
  <si>
    <t>机械专业外语</t>
  </si>
  <si>
    <t>0710153001</t>
  </si>
  <si>
    <t>0710011303</t>
  </si>
  <si>
    <t>专业选修，
要求3.5学分以上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</si>
</sst>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sz val="10.5"/>
      <color rgb="FF4874CB"/>
      <name val="宋体"/>
      <charset val="134"/>
    </font>
    <font>
      <sz val="20"/>
      <color theme="1"/>
      <name val="宋体"/>
      <charset val="134"/>
      <scheme val="minor"/>
    </font>
    <font>
      <sz val="10"/>
      <name val="宋体"/>
      <charset val="134"/>
      <scheme val="minor"/>
    </font>
    <font>
      <sz val="9.9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17" applyNumberFormat="0" applyAlignment="0" applyProtection="0">
      <alignment vertical="center"/>
    </xf>
    <xf numFmtId="0" fontId="23" fillId="11" borderId="13" applyNumberFormat="0" applyAlignment="0" applyProtection="0">
      <alignment vertical="center"/>
    </xf>
    <xf numFmtId="0" fontId="24" fillId="12" borderId="1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6" fillId="0" borderId="0" xfId="0" applyFont="1">
      <alignment vertical="center"/>
    </xf>
    <xf numFmtId="0" fontId="0" fillId="0" borderId="5" xfId="0" applyBorder="1">
      <alignment vertical="center"/>
    </xf>
    <xf numFmtId="0" fontId="0" fillId="0" borderId="3" xfId="0" applyBorder="1" applyAlignment="1">
      <alignment horizontal="center" vertical="center" wrapText="1"/>
    </xf>
    <xf numFmtId="0" fontId="5" fillId="0" borderId="0" xfId="0" applyFont="1" applyAlignment="1">
      <alignment horizontal="justify" vertical="center" indent="2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left" vertical="center"/>
    </xf>
    <xf numFmtId="49" fontId="3" fillId="0" borderId="1" xfId="0" applyNumberFormat="1" applyFont="1" applyFill="1" applyBorder="1" applyAlignment="1" quotePrefix="1">
      <alignment vertical="center"/>
    </xf>
    <xf numFmtId="0" fontId="3" fillId="0" borderId="1" xfId="0" applyFont="1" applyFill="1" applyBorder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"/>
  <sheetViews>
    <sheetView tabSelected="1" workbookViewId="0">
      <selection activeCell="G10" sqref="G10"/>
    </sheetView>
  </sheetViews>
  <sheetFormatPr defaultColWidth="9" defaultRowHeight="13.5"/>
  <cols>
    <col min="1" max="1" width="3.5" customWidth="1"/>
    <col min="2" max="2" width="24.7833333333333" customWidth="1"/>
    <col min="3" max="3" width="13.6333333333333" customWidth="1"/>
    <col min="4" max="6" width="5.63333333333333" customWidth="1"/>
    <col min="7" max="7" width="5.38333333333333" customWidth="1"/>
    <col min="8" max="8" width="7.55833333333333" customWidth="1"/>
    <col min="9" max="14" width="4.63333333333333" customWidth="1"/>
    <col min="15" max="15" width="6.89166666666667" customWidth="1"/>
    <col min="16" max="16" width="5.63333333333333" customWidth="1"/>
    <col min="17" max="17" width="7.21666666666667" customWidth="1"/>
    <col min="18" max="18" width="3.88333333333333" customWidth="1"/>
    <col min="19" max="19" width="3.63333333333333" customWidth="1"/>
    <col min="20" max="20" width="4.38333333333333" customWidth="1"/>
    <col min="21" max="21" width="20.1833333333333" customWidth="1"/>
    <col min="22" max="22" width="20.6333333333333" customWidth="1"/>
  </cols>
  <sheetData>
    <row r="1" ht="42.75" customHeight="1" spans="1:22">
      <c r="A1" s="37" t="s">
        <v>0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56"/>
      <c r="V1" s="56"/>
    </row>
    <row r="2" ht="27" customHeight="1" spans="1:22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ht="20.1" customHeight="1" spans="1:22">
      <c r="A3" s="40" t="s">
        <v>2</v>
      </c>
      <c r="B3" s="40" t="s">
        <v>3</v>
      </c>
      <c r="C3" s="40" t="s">
        <v>4</v>
      </c>
      <c r="D3" s="40" t="s">
        <v>5</v>
      </c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1" t="s">
        <v>6</v>
      </c>
      <c r="U3" s="41" t="s">
        <v>7</v>
      </c>
      <c r="V3" s="41" t="s">
        <v>8</v>
      </c>
    </row>
    <row r="4" ht="20.1" customHeight="1" spans="1:22">
      <c r="A4" s="40"/>
      <c r="B4" s="40"/>
      <c r="C4" s="40"/>
      <c r="D4" s="41" t="s">
        <v>9</v>
      </c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 t="s">
        <v>10</v>
      </c>
      <c r="S4" s="41" t="s">
        <v>11</v>
      </c>
      <c r="T4" s="41"/>
      <c r="U4" s="41"/>
      <c r="V4" s="41"/>
    </row>
    <row r="5" ht="24" customHeight="1" spans="1:22">
      <c r="A5" s="40"/>
      <c r="B5" s="40"/>
      <c r="C5" s="40"/>
      <c r="D5" s="40" t="s">
        <v>12</v>
      </c>
      <c r="E5" s="40"/>
      <c r="F5" s="40"/>
      <c r="G5" s="41" t="s">
        <v>13</v>
      </c>
      <c r="H5" s="42" t="s">
        <v>14</v>
      </c>
      <c r="I5" s="51" t="s">
        <v>15</v>
      </c>
      <c r="J5" s="52"/>
      <c r="K5" s="52"/>
      <c r="L5" s="52"/>
      <c r="M5" s="52"/>
      <c r="N5" s="52"/>
      <c r="O5" s="41" t="s">
        <v>16</v>
      </c>
      <c r="P5" s="41" t="s">
        <v>17</v>
      </c>
      <c r="Q5" s="41" t="s">
        <v>18</v>
      </c>
      <c r="R5" s="41"/>
      <c r="S5" s="41"/>
      <c r="T5" s="41"/>
      <c r="U5" s="41"/>
      <c r="V5" s="41"/>
    </row>
    <row r="6" ht="39" customHeight="1" spans="1:28">
      <c r="A6" s="40"/>
      <c r="B6" s="40"/>
      <c r="C6" s="40"/>
      <c r="D6" s="40" t="s">
        <v>19</v>
      </c>
      <c r="E6" s="40" t="s">
        <v>20</v>
      </c>
      <c r="F6" s="41" t="s">
        <v>21</v>
      </c>
      <c r="G6" s="41"/>
      <c r="H6" s="41" t="s">
        <v>22</v>
      </c>
      <c r="I6" s="41">
        <v>400</v>
      </c>
      <c r="J6" s="41">
        <v>500</v>
      </c>
      <c r="K6" s="41">
        <v>600</v>
      </c>
      <c r="L6" s="41">
        <v>700</v>
      </c>
      <c r="M6" s="41">
        <v>800</v>
      </c>
      <c r="N6" s="41">
        <v>900</v>
      </c>
      <c r="O6" s="41"/>
      <c r="P6" s="41"/>
      <c r="Q6" s="41"/>
      <c r="R6" s="41"/>
      <c r="S6" s="41"/>
      <c r="T6" s="41"/>
      <c r="U6" s="41"/>
      <c r="V6" s="41"/>
      <c r="AB6" s="39"/>
    </row>
    <row r="7" s="1" customFormat="1" ht="40" customHeight="1" spans="1:22">
      <c r="A7" s="43">
        <v>1</v>
      </c>
      <c r="B7" s="43" t="s">
        <v>23</v>
      </c>
      <c r="C7" s="43"/>
      <c r="D7" s="43">
        <v>123</v>
      </c>
      <c r="E7" s="43">
        <v>38</v>
      </c>
      <c r="F7" s="43">
        <v>9</v>
      </c>
      <c r="G7" s="44">
        <v>74</v>
      </c>
      <c r="H7" s="43">
        <v>2</v>
      </c>
      <c r="I7" s="43">
        <v>2</v>
      </c>
      <c r="J7" s="43">
        <v>2</v>
      </c>
      <c r="K7" s="43">
        <v>1</v>
      </c>
      <c r="L7" s="43">
        <v>1</v>
      </c>
      <c r="M7" s="43">
        <v>0</v>
      </c>
      <c r="N7" s="43">
        <v>2</v>
      </c>
      <c r="O7" s="43">
        <f t="shared" ref="O7:O12" si="0">Q7-P7</f>
        <v>158.5</v>
      </c>
      <c r="P7" s="43">
        <v>21.5</v>
      </c>
      <c r="Q7" s="43">
        <f t="shared" ref="Q7:Q12" si="1">SUM(D7:F7,H7:N7)</f>
        <v>180</v>
      </c>
      <c r="R7" s="43">
        <v>14</v>
      </c>
      <c r="S7" s="43">
        <v>70</v>
      </c>
      <c r="T7" s="43"/>
      <c r="U7" s="43" t="s">
        <v>24</v>
      </c>
      <c r="V7" s="57"/>
    </row>
    <row r="8" s="1" customFormat="1" ht="40" customHeight="1" spans="1:22">
      <c r="A8" s="43">
        <v>2</v>
      </c>
      <c r="B8" s="43" t="s">
        <v>25</v>
      </c>
      <c r="C8" s="43"/>
      <c r="D8" s="43">
        <v>121</v>
      </c>
      <c r="E8" s="43">
        <v>38</v>
      </c>
      <c r="F8" s="43">
        <v>9</v>
      </c>
      <c r="G8" s="43">
        <v>71</v>
      </c>
      <c r="H8" s="43">
        <v>4</v>
      </c>
      <c r="I8" s="43">
        <v>2</v>
      </c>
      <c r="J8" s="43">
        <v>2</v>
      </c>
      <c r="K8" s="43">
        <v>1</v>
      </c>
      <c r="L8" s="43">
        <v>1</v>
      </c>
      <c r="M8" s="43">
        <v>0</v>
      </c>
      <c r="N8" s="43">
        <v>2</v>
      </c>
      <c r="O8" s="43">
        <f t="shared" si="0"/>
        <v>159</v>
      </c>
      <c r="P8" s="44">
        <v>21</v>
      </c>
      <c r="Q8" s="43">
        <f t="shared" si="1"/>
        <v>180</v>
      </c>
      <c r="R8" s="44">
        <v>14</v>
      </c>
      <c r="S8" s="43">
        <v>70</v>
      </c>
      <c r="T8" s="43"/>
      <c r="U8" s="43" t="s">
        <v>26</v>
      </c>
      <c r="V8" s="58"/>
    </row>
    <row r="9" s="1" customFormat="1" ht="40" customHeight="1" spans="1:22">
      <c r="A9" s="43">
        <v>3</v>
      </c>
      <c r="B9" s="45" t="s">
        <v>27</v>
      </c>
      <c r="C9" s="43"/>
      <c r="D9" s="44">
        <v>117</v>
      </c>
      <c r="E9" s="44">
        <v>40</v>
      </c>
      <c r="F9" s="44">
        <v>9</v>
      </c>
      <c r="G9" s="44">
        <v>68</v>
      </c>
      <c r="H9" s="43">
        <v>6</v>
      </c>
      <c r="I9" s="43">
        <v>2</v>
      </c>
      <c r="J9" s="43">
        <v>2</v>
      </c>
      <c r="K9" s="43">
        <v>1</v>
      </c>
      <c r="L9" s="43">
        <v>1</v>
      </c>
      <c r="M9" s="43">
        <v>0</v>
      </c>
      <c r="N9" s="43">
        <v>2</v>
      </c>
      <c r="O9" s="43">
        <f t="shared" si="0"/>
        <v>158.5</v>
      </c>
      <c r="P9" s="43">
        <v>21.5</v>
      </c>
      <c r="Q9" s="44">
        <f t="shared" si="1"/>
        <v>180</v>
      </c>
      <c r="R9" s="43">
        <v>15</v>
      </c>
      <c r="S9" s="43">
        <v>70</v>
      </c>
      <c r="T9" s="43"/>
      <c r="U9" s="43" t="s">
        <v>28</v>
      </c>
      <c r="V9" s="57"/>
    </row>
    <row r="10" s="1" customFormat="1" ht="40" customHeight="1" spans="1:22">
      <c r="A10" s="43">
        <v>4</v>
      </c>
      <c r="B10" s="46" t="s">
        <v>29</v>
      </c>
      <c r="C10" s="43"/>
      <c r="D10" s="43">
        <v>122</v>
      </c>
      <c r="E10" s="43">
        <v>37</v>
      </c>
      <c r="F10" s="43">
        <v>9</v>
      </c>
      <c r="G10" s="44">
        <v>73</v>
      </c>
      <c r="H10" s="43">
        <v>4</v>
      </c>
      <c r="I10" s="43">
        <v>2</v>
      </c>
      <c r="J10" s="43">
        <v>2</v>
      </c>
      <c r="K10" s="43">
        <v>1</v>
      </c>
      <c r="L10" s="43">
        <v>1</v>
      </c>
      <c r="M10" s="43">
        <v>0</v>
      </c>
      <c r="N10" s="43">
        <v>2</v>
      </c>
      <c r="O10" s="43">
        <f t="shared" si="0"/>
        <v>158.5</v>
      </c>
      <c r="P10" s="43">
        <v>21.5</v>
      </c>
      <c r="Q10" s="43">
        <f t="shared" si="1"/>
        <v>180</v>
      </c>
      <c r="R10" s="43">
        <v>14</v>
      </c>
      <c r="S10" s="43">
        <v>70</v>
      </c>
      <c r="T10" s="43"/>
      <c r="U10" s="43" t="s">
        <v>30</v>
      </c>
      <c r="V10" s="58"/>
    </row>
    <row r="11" s="1" customFormat="1" ht="40" customHeight="1" spans="1:22">
      <c r="A11" s="43">
        <v>5</v>
      </c>
      <c r="B11" s="47" t="s">
        <v>31</v>
      </c>
      <c r="C11" s="43"/>
      <c r="D11" s="43">
        <v>111.5</v>
      </c>
      <c r="E11" s="43">
        <v>36.5</v>
      </c>
      <c r="F11" s="44">
        <v>0.5</v>
      </c>
      <c r="G11" s="44">
        <v>65</v>
      </c>
      <c r="H11" s="43">
        <v>4</v>
      </c>
      <c r="I11" s="43">
        <v>0</v>
      </c>
      <c r="J11" s="43">
        <v>0</v>
      </c>
      <c r="K11" s="43">
        <v>0</v>
      </c>
      <c r="L11" s="43">
        <v>1</v>
      </c>
      <c r="M11" s="43">
        <v>1</v>
      </c>
      <c r="N11" s="43">
        <v>2</v>
      </c>
      <c r="O11" s="43">
        <f t="shared" si="0"/>
        <v>138.5</v>
      </c>
      <c r="P11" s="43">
        <v>18</v>
      </c>
      <c r="Q11" s="44">
        <f t="shared" si="1"/>
        <v>156.5</v>
      </c>
      <c r="R11" s="43">
        <v>15</v>
      </c>
      <c r="S11" s="43">
        <v>70</v>
      </c>
      <c r="T11" s="43"/>
      <c r="U11" s="43" t="s">
        <v>32</v>
      </c>
      <c r="V11" s="57"/>
    </row>
    <row r="12" s="1" customFormat="1" ht="40" customHeight="1" spans="1:22">
      <c r="A12" s="43">
        <v>6</v>
      </c>
      <c r="B12" s="48" t="s">
        <v>33</v>
      </c>
      <c r="C12" s="43"/>
      <c r="D12" s="44">
        <v>50.5</v>
      </c>
      <c r="E12" s="43">
        <v>22</v>
      </c>
      <c r="F12" s="44">
        <v>1.5</v>
      </c>
      <c r="G12" s="44">
        <v>31</v>
      </c>
      <c r="H12" s="43">
        <v>3.5</v>
      </c>
      <c r="I12" s="53" t="s">
        <v>34</v>
      </c>
      <c r="J12" s="54"/>
      <c r="K12" s="54"/>
      <c r="L12" s="54"/>
      <c r="M12" s="54"/>
      <c r="N12" s="55"/>
      <c r="O12" s="43">
        <f t="shared" si="0"/>
        <v>63.5</v>
      </c>
      <c r="P12" s="43">
        <v>16</v>
      </c>
      <c r="Q12" s="44">
        <v>79.5</v>
      </c>
      <c r="R12" s="43">
        <v>8</v>
      </c>
      <c r="S12" s="43">
        <v>70</v>
      </c>
      <c r="T12" s="43"/>
      <c r="U12" s="43" t="s">
        <v>35</v>
      </c>
      <c r="V12" s="58"/>
    </row>
    <row r="13" ht="27.75" customHeight="1" spans="1:22">
      <c r="A13" s="49" t="s">
        <v>36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</row>
    <row r="14" spans="1:22">
      <c r="A14" s="39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</row>
    <row r="15" spans="1:22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</row>
    <row r="16" spans="15:17">
      <c r="O16" s="50"/>
      <c r="P16" s="50"/>
      <c r="Q16" s="50"/>
    </row>
  </sheetData>
  <mergeCells count="26">
    <mergeCell ref="A1:V1"/>
    <mergeCell ref="A2:V2"/>
    <mergeCell ref="D3:S3"/>
    <mergeCell ref="D4:Q4"/>
    <mergeCell ref="D5:F5"/>
    <mergeCell ref="I5:N5"/>
    <mergeCell ref="I12:N12"/>
    <mergeCell ref="A13:V13"/>
    <mergeCell ref="A14:V14"/>
    <mergeCell ref="A15:V15"/>
    <mergeCell ref="O16:Q16"/>
    <mergeCell ref="A3:A6"/>
    <mergeCell ref="B3:B6"/>
    <mergeCell ref="C3:C6"/>
    <mergeCell ref="G5:G6"/>
    <mergeCell ref="O5:O6"/>
    <mergeCell ref="P5:P6"/>
    <mergeCell ref="Q5:Q6"/>
    <mergeCell ref="R4:R6"/>
    <mergeCell ref="S4:S6"/>
    <mergeCell ref="T3:T6"/>
    <mergeCell ref="U3:U6"/>
    <mergeCell ref="V3:V6"/>
    <mergeCell ref="V7:V8"/>
    <mergeCell ref="V9:V10"/>
    <mergeCell ref="V11:V12"/>
  </mergeCells>
  <pageMargins left="0.393700787401575" right="0.393700787401575" top="0.748031496062992" bottom="0.748031496062992" header="0.31496062992126" footer="0.31496062992126"/>
  <pageSetup paperSize="9" scale="88" orientation="landscape" horizontalDpi="200" verticalDpi="300"/>
  <headerFooter>
    <oddFooter>&amp;R打印日期：&amp;D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7"/>
  <sheetViews>
    <sheetView workbookViewId="0">
      <selection activeCell="A77" sqref="A77"/>
    </sheetView>
  </sheetViews>
  <sheetFormatPr defaultColWidth="8.89166666666667" defaultRowHeight="13.5"/>
  <cols>
    <col min="2" max="2" width="14.2166666666667" customWidth="1"/>
    <col min="3" max="3" width="11" customWidth="1"/>
    <col min="4" max="4" width="37.25" customWidth="1"/>
    <col min="8" max="8" width="12.1083333333333" customWidth="1"/>
    <col min="11" max="11" width="11.7833333333333"/>
  </cols>
  <sheetData>
    <row r="1" ht="20.25" spans="1:8">
      <c r="A1" s="2" t="s">
        <v>37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4" t="s">
        <v>19</v>
      </c>
      <c r="C3" s="59" t="s">
        <v>45</v>
      </c>
      <c r="D3" s="60" t="s">
        <v>46</v>
      </c>
      <c r="E3" s="8">
        <v>3</v>
      </c>
      <c r="F3" s="9">
        <v>1</v>
      </c>
      <c r="G3" s="61" t="s">
        <v>47</v>
      </c>
      <c r="H3" s="11"/>
    </row>
    <row r="4" ht="18.75" spans="1:8">
      <c r="A4" s="3">
        <v>2</v>
      </c>
      <c r="B4" s="4"/>
      <c r="C4" s="59" t="s">
        <v>48</v>
      </c>
      <c r="D4" s="60" t="s">
        <v>49</v>
      </c>
      <c r="E4" s="8">
        <v>1</v>
      </c>
      <c r="F4" s="9">
        <v>1</v>
      </c>
      <c r="G4" s="61" t="s">
        <v>47</v>
      </c>
      <c r="H4" s="11"/>
    </row>
    <row r="5" ht="18.75" spans="1:8">
      <c r="A5" s="3">
        <v>3</v>
      </c>
      <c r="B5" s="4"/>
      <c r="C5" s="59" t="s">
        <v>50</v>
      </c>
      <c r="D5" s="60" t="s">
        <v>51</v>
      </c>
      <c r="E5" s="8">
        <v>3</v>
      </c>
      <c r="F5" s="9">
        <v>1</v>
      </c>
      <c r="G5" s="61" t="s">
        <v>47</v>
      </c>
      <c r="H5" s="11"/>
    </row>
    <row r="6" ht="18.75" spans="1:8">
      <c r="A6" s="3">
        <v>4</v>
      </c>
      <c r="B6" s="4"/>
      <c r="C6" s="59" t="s">
        <v>52</v>
      </c>
      <c r="D6" s="60" t="s">
        <v>53</v>
      </c>
      <c r="E6" s="8">
        <v>4.5</v>
      </c>
      <c r="F6" s="9">
        <v>1</v>
      </c>
      <c r="G6" s="61" t="s">
        <v>54</v>
      </c>
      <c r="H6" s="11"/>
    </row>
    <row r="7" ht="18.75" spans="1:8">
      <c r="A7" s="3">
        <v>5</v>
      </c>
      <c r="B7" s="4"/>
      <c r="C7" s="6">
        <v>1412291002</v>
      </c>
      <c r="D7" s="60" t="s">
        <v>55</v>
      </c>
      <c r="E7" s="8">
        <v>1</v>
      </c>
      <c r="F7" s="9">
        <v>1</v>
      </c>
      <c r="G7" s="61" t="s">
        <v>47</v>
      </c>
      <c r="H7" s="11"/>
    </row>
    <row r="8" ht="18.75" spans="1:10">
      <c r="A8" s="3">
        <v>6</v>
      </c>
      <c r="B8" s="4"/>
      <c r="C8" s="6">
        <v>2110003101</v>
      </c>
      <c r="D8" s="60" t="s">
        <v>56</v>
      </c>
      <c r="E8" s="8">
        <v>3</v>
      </c>
      <c r="F8" s="9">
        <v>1</v>
      </c>
      <c r="G8" s="61" t="s">
        <v>47</v>
      </c>
      <c r="H8" s="11"/>
      <c r="J8" s="21"/>
    </row>
    <row r="9" ht="18.75" spans="1:8">
      <c r="A9" s="3">
        <v>7</v>
      </c>
      <c r="B9" s="4"/>
      <c r="C9" s="59" t="s">
        <v>57</v>
      </c>
      <c r="D9" s="60" t="s">
        <v>58</v>
      </c>
      <c r="E9" s="8">
        <v>3</v>
      </c>
      <c r="F9" s="9">
        <v>1</v>
      </c>
      <c r="G9" s="61" t="s">
        <v>47</v>
      </c>
      <c r="H9" s="11"/>
    </row>
    <row r="10" ht="18.75" spans="1:8">
      <c r="A10" s="3">
        <v>8</v>
      </c>
      <c r="B10" s="4"/>
      <c r="C10" s="6">
        <v>1613253001</v>
      </c>
      <c r="D10" s="60" t="s">
        <v>59</v>
      </c>
      <c r="E10" s="8">
        <v>3</v>
      </c>
      <c r="F10" s="9">
        <v>2</v>
      </c>
      <c r="G10" s="61" t="s">
        <v>47</v>
      </c>
      <c r="H10" s="11"/>
    </row>
    <row r="11" ht="18.75" spans="1:8">
      <c r="A11" s="3">
        <v>9</v>
      </c>
      <c r="B11" s="4"/>
      <c r="C11" s="59" t="s">
        <v>60</v>
      </c>
      <c r="D11" s="60" t="s">
        <v>61</v>
      </c>
      <c r="E11" s="8">
        <v>1</v>
      </c>
      <c r="F11" s="9">
        <v>2</v>
      </c>
      <c r="G11" s="61" t="s">
        <v>47</v>
      </c>
      <c r="H11" s="11"/>
    </row>
    <row r="12" ht="18.75" spans="1:8">
      <c r="A12" s="3">
        <v>10</v>
      </c>
      <c r="B12" s="4"/>
      <c r="C12" s="59" t="s">
        <v>62</v>
      </c>
      <c r="D12" s="60" t="s">
        <v>63</v>
      </c>
      <c r="E12" s="8">
        <v>3</v>
      </c>
      <c r="F12" s="9">
        <v>2</v>
      </c>
      <c r="G12" s="61" t="s">
        <v>47</v>
      </c>
      <c r="H12" s="11"/>
    </row>
    <row r="13" ht="18.75" spans="1:8">
      <c r="A13" s="3">
        <v>11</v>
      </c>
      <c r="B13" s="4"/>
      <c r="C13" s="59" t="s">
        <v>64</v>
      </c>
      <c r="D13" s="60" t="s">
        <v>65</v>
      </c>
      <c r="E13" s="8">
        <v>3</v>
      </c>
      <c r="F13" s="9">
        <v>2</v>
      </c>
      <c r="G13" s="61" t="s">
        <v>47</v>
      </c>
      <c r="H13" s="11"/>
    </row>
    <row r="14" ht="18.75" spans="1:8">
      <c r="A14" s="3">
        <v>12</v>
      </c>
      <c r="B14" s="4"/>
      <c r="C14" s="59" t="s">
        <v>66</v>
      </c>
      <c r="D14" s="60" t="s">
        <v>67</v>
      </c>
      <c r="E14" s="8">
        <v>5.5</v>
      </c>
      <c r="F14" s="9">
        <v>2</v>
      </c>
      <c r="G14" s="61" t="s">
        <v>54</v>
      </c>
      <c r="H14" s="11"/>
    </row>
    <row r="15" ht="18.75" spans="1:8">
      <c r="A15" s="3">
        <v>13</v>
      </c>
      <c r="B15" s="4"/>
      <c r="C15" s="6">
        <v>2110003201</v>
      </c>
      <c r="D15" s="60" t="s">
        <v>68</v>
      </c>
      <c r="E15" s="8">
        <v>3</v>
      </c>
      <c r="F15" s="9">
        <v>2</v>
      </c>
      <c r="G15" s="61" t="s">
        <v>54</v>
      </c>
      <c r="H15" s="11"/>
    </row>
    <row r="16" ht="18.75" spans="1:8">
      <c r="A16" s="3">
        <v>14</v>
      </c>
      <c r="B16" s="4"/>
      <c r="C16" s="59" t="s">
        <v>69</v>
      </c>
      <c r="D16" s="60" t="s">
        <v>70</v>
      </c>
      <c r="E16" s="8">
        <v>1</v>
      </c>
      <c r="F16" s="9">
        <v>2</v>
      </c>
      <c r="G16" s="61" t="s">
        <v>47</v>
      </c>
      <c r="H16" s="11"/>
    </row>
    <row r="17" ht="18.75" spans="1:8">
      <c r="A17" s="3">
        <v>15</v>
      </c>
      <c r="B17" s="4"/>
      <c r="C17" s="6">
        <v>2640021001</v>
      </c>
      <c r="D17" s="60" t="s">
        <v>71</v>
      </c>
      <c r="E17" s="8">
        <v>1</v>
      </c>
      <c r="F17" s="9">
        <v>2</v>
      </c>
      <c r="G17" s="10"/>
      <c r="H17" s="11"/>
    </row>
    <row r="18" ht="18.75" spans="1:8">
      <c r="A18" s="3">
        <v>16</v>
      </c>
      <c r="B18" s="4"/>
      <c r="C18" s="59" t="s">
        <v>72</v>
      </c>
      <c r="D18" s="60" t="s">
        <v>73</v>
      </c>
      <c r="E18" s="8">
        <v>3</v>
      </c>
      <c r="F18" s="9">
        <v>2</v>
      </c>
      <c r="G18" s="61" t="s">
        <v>47</v>
      </c>
      <c r="H18" s="11"/>
    </row>
    <row r="19" ht="18.75" spans="1:10">
      <c r="A19" s="3">
        <v>17</v>
      </c>
      <c r="B19" s="4"/>
      <c r="C19" s="59" t="s">
        <v>74</v>
      </c>
      <c r="D19" s="60" t="s">
        <v>75</v>
      </c>
      <c r="E19" s="8">
        <v>1</v>
      </c>
      <c r="F19" s="9">
        <v>3</v>
      </c>
      <c r="G19" s="61" t="s">
        <v>47</v>
      </c>
      <c r="H19" s="11"/>
      <c r="J19" s="21"/>
    </row>
    <row r="20" ht="18.75" spans="1:8">
      <c r="A20" s="3">
        <v>18</v>
      </c>
      <c r="B20" s="4"/>
      <c r="C20" s="59" t="s">
        <v>76</v>
      </c>
      <c r="D20" s="60" t="s">
        <v>77</v>
      </c>
      <c r="E20" s="8">
        <v>1</v>
      </c>
      <c r="F20" s="9">
        <v>3</v>
      </c>
      <c r="G20" s="61" t="s">
        <v>47</v>
      </c>
      <c r="H20" s="11"/>
    </row>
    <row r="21" ht="18.75" spans="1:8">
      <c r="A21" s="3">
        <v>19</v>
      </c>
      <c r="B21" s="4"/>
      <c r="C21" s="59" t="s">
        <v>78</v>
      </c>
      <c r="D21" s="60" t="s">
        <v>79</v>
      </c>
      <c r="E21" s="8">
        <v>3</v>
      </c>
      <c r="F21" s="9">
        <v>3</v>
      </c>
      <c r="G21" s="61" t="s">
        <v>47</v>
      </c>
      <c r="H21" s="11"/>
    </row>
    <row r="22" ht="18.75" spans="1:8">
      <c r="A22" s="3">
        <v>20</v>
      </c>
      <c r="B22" s="4"/>
      <c r="C22" s="59" t="s">
        <v>80</v>
      </c>
      <c r="D22" s="60" t="s">
        <v>81</v>
      </c>
      <c r="E22" s="8">
        <v>3</v>
      </c>
      <c r="F22" s="9">
        <v>3</v>
      </c>
      <c r="G22" s="61" t="s">
        <v>47</v>
      </c>
      <c r="H22" s="11"/>
    </row>
    <row r="23" ht="18.75" spans="1:8">
      <c r="A23" s="3">
        <v>21</v>
      </c>
      <c r="B23" s="4"/>
      <c r="C23" s="6">
        <v>1510113001</v>
      </c>
      <c r="D23" s="60" t="s">
        <v>82</v>
      </c>
      <c r="E23" s="8">
        <v>3.5</v>
      </c>
      <c r="F23" s="9">
        <v>3</v>
      </c>
      <c r="G23" s="61" t="s">
        <v>54</v>
      </c>
      <c r="H23" s="11"/>
    </row>
    <row r="24" ht="18.75" spans="1:8">
      <c r="A24" s="3">
        <v>22</v>
      </c>
      <c r="B24" s="4"/>
      <c r="C24" s="6">
        <v>1401152002</v>
      </c>
      <c r="D24" s="60" t="s">
        <v>83</v>
      </c>
      <c r="E24" s="8">
        <v>2</v>
      </c>
      <c r="F24" s="9">
        <v>3</v>
      </c>
      <c r="G24" s="61" t="s">
        <v>47</v>
      </c>
      <c r="H24" s="11"/>
    </row>
    <row r="25" ht="18.75" spans="1:8">
      <c r="A25" s="3">
        <v>23</v>
      </c>
      <c r="B25" s="4"/>
      <c r="C25" s="6">
        <v>2110083002</v>
      </c>
      <c r="D25" s="60" t="s">
        <v>84</v>
      </c>
      <c r="E25" s="8">
        <v>3</v>
      </c>
      <c r="F25" s="9">
        <v>3</v>
      </c>
      <c r="G25" s="61" t="s">
        <v>54</v>
      </c>
      <c r="H25" s="11"/>
    </row>
    <row r="26" ht="18.75" spans="1:8">
      <c r="A26" s="3">
        <v>24</v>
      </c>
      <c r="B26" s="4"/>
      <c r="C26" s="59" t="s">
        <v>85</v>
      </c>
      <c r="D26" s="60" t="s">
        <v>86</v>
      </c>
      <c r="E26" s="8">
        <v>3</v>
      </c>
      <c r="F26" s="9">
        <v>3</v>
      </c>
      <c r="G26" s="61" t="s">
        <v>54</v>
      </c>
      <c r="H26" s="11"/>
    </row>
    <row r="27" ht="18.75" spans="1:8">
      <c r="A27" s="3">
        <v>25</v>
      </c>
      <c r="B27" s="4"/>
      <c r="C27" s="59" t="s">
        <v>87</v>
      </c>
      <c r="D27" s="60" t="s">
        <v>88</v>
      </c>
      <c r="E27" s="8">
        <v>2</v>
      </c>
      <c r="F27" s="9">
        <v>3</v>
      </c>
      <c r="G27" s="61" t="s">
        <v>47</v>
      </c>
      <c r="H27" s="11"/>
    </row>
    <row r="28" ht="18.75" spans="1:8">
      <c r="A28" s="3">
        <v>26</v>
      </c>
      <c r="B28" s="4"/>
      <c r="C28" s="6">
        <v>2110054002</v>
      </c>
      <c r="D28" s="60" t="s">
        <v>89</v>
      </c>
      <c r="E28" s="8">
        <v>4</v>
      </c>
      <c r="F28" s="9">
        <v>4</v>
      </c>
      <c r="G28" s="61" t="s">
        <v>54</v>
      </c>
      <c r="H28" s="11"/>
    </row>
    <row r="29" ht="18.75" spans="1:8">
      <c r="A29" s="3">
        <v>27</v>
      </c>
      <c r="B29" s="4"/>
      <c r="C29" s="6">
        <v>1740011001</v>
      </c>
      <c r="D29" s="60" t="s">
        <v>90</v>
      </c>
      <c r="E29" s="8">
        <v>1</v>
      </c>
      <c r="F29" s="9">
        <v>4</v>
      </c>
      <c r="G29" s="61" t="s">
        <v>47</v>
      </c>
      <c r="H29" s="11"/>
    </row>
    <row r="30" ht="18.75" spans="1:8">
      <c r="A30" s="3">
        <v>28</v>
      </c>
      <c r="B30" s="4"/>
      <c r="C30" s="59" t="s">
        <v>91</v>
      </c>
      <c r="D30" s="60" t="s">
        <v>92</v>
      </c>
      <c r="E30" s="8">
        <v>1</v>
      </c>
      <c r="F30" s="9">
        <v>4</v>
      </c>
      <c r="G30" s="61" t="s">
        <v>47</v>
      </c>
      <c r="H30" s="11"/>
    </row>
    <row r="31" ht="18.75" spans="1:8">
      <c r="A31" s="3">
        <v>29</v>
      </c>
      <c r="B31" s="4"/>
      <c r="C31" s="59" t="s">
        <v>93</v>
      </c>
      <c r="D31" s="60" t="s">
        <v>94</v>
      </c>
      <c r="E31" s="8">
        <v>3</v>
      </c>
      <c r="F31" s="9">
        <v>4</v>
      </c>
      <c r="G31" s="61" t="s">
        <v>47</v>
      </c>
      <c r="H31" s="11"/>
    </row>
    <row r="32" ht="18.75" spans="1:8">
      <c r="A32" s="3">
        <v>30</v>
      </c>
      <c r="B32" s="4"/>
      <c r="C32" s="6">
        <v>2119022002</v>
      </c>
      <c r="D32" s="60" t="s">
        <v>95</v>
      </c>
      <c r="E32" s="8">
        <v>2</v>
      </c>
      <c r="F32" s="9">
        <v>4</v>
      </c>
      <c r="G32" s="61" t="s">
        <v>47</v>
      </c>
      <c r="H32" s="11"/>
    </row>
    <row r="33" ht="18.75" spans="1:8">
      <c r="A33" s="3">
        <v>31</v>
      </c>
      <c r="B33" s="4"/>
      <c r="C33" s="59" t="s">
        <v>96</v>
      </c>
      <c r="D33" s="60" t="s">
        <v>97</v>
      </c>
      <c r="E33" s="8">
        <v>2</v>
      </c>
      <c r="F33" s="9">
        <v>4</v>
      </c>
      <c r="G33" s="61" t="s">
        <v>47</v>
      </c>
      <c r="H33" s="11"/>
    </row>
    <row r="34" ht="18.75" spans="1:8">
      <c r="A34" s="3">
        <v>32</v>
      </c>
      <c r="B34" s="4"/>
      <c r="C34" s="6">
        <v>1410182002</v>
      </c>
      <c r="D34" s="60" t="s">
        <v>98</v>
      </c>
      <c r="E34" s="8">
        <v>2</v>
      </c>
      <c r="F34" s="9">
        <v>4</v>
      </c>
      <c r="G34" s="61" t="s">
        <v>47</v>
      </c>
      <c r="H34" s="11"/>
    </row>
    <row r="35" ht="18.75" spans="1:8">
      <c r="A35" s="3">
        <v>33</v>
      </c>
      <c r="B35" s="4"/>
      <c r="C35" s="6">
        <v>1412013002</v>
      </c>
      <c r="D35" s="60" t="s">
        <v>99</v>
      </c>
      <c r="E35" s="8">
        <v>3</v>
      </c>
      <c r="F35" s="9">
        <v>4</v>
      </c>
      <c r="G35" s="61" t="s">
        <v>54</v>
      </c>
      <c r="H35" s="11"/>
    </row>
    <row r="36" ht="18.75" spans="1:8">
      <c r="A36" s="3">
        <v>34</v>
      </c>
      <c r="B36" s="4"/>
      <c r="C36" s="6">
        <v>2110162001</v>
      </c>
      <c r="D36" s="60" t="s">
        <v>100</v>
      </c>
      <c r="E36" s="8">
        <v>2</v>
      </c>
      <c r="F36" s="9">
        <v>4</v>
      </c>
      <c r="G36" s="61" t="s">
        <v>47</v>
      </c>
      <c r="H36" s="11"/>
    </row>
    <row r="37" ht="18.75" spans="1:8">
      <c r="A37" s="3">
        <v>35</v>
      </c>
      <c r="B37" s="4"/>
      <c r="C37" s="59" t="s">
        <v>101</v>
      </c>
      <c r="D37" s="60" t="s">
        <v>102</v>
      </c>
      <c r="E37" s="8">
        <v>3</v>
      </c>
      <c r="F37" s="9">
        <v>4</v>
      </c>
      <c r="G37" s="10" t="s">
        <v>54</v>
      </c>
      <c r="H37" s="11"/>
    </row>
    <row r="38" ht="18.75" spans="1:8">
      <c r="A38" s="3">
        <v>36</v>
      </c>
      <c r="B38" s="4"/>
      <c r="C38" s="6">
        <v>1452202002</v>
      </c>
      <c r="D38" s="60" t="s">
        <v>103</v>
      </c>
      <c r="E38" s="8">
        <v>2</v>
      </c>
      <c r="F38" s="9">
        <v>5</v>
      </c>
      <c r="G38" s="61" t="s">
        <v>47</v>
      </c>
      <c r="H38" s="11"/>
    </row>
    <row r="39" ht="18.75" spans="1:8">
      <c r="A39" s="3">
        <v>37</v>
      </c>
      <c r="B39" s="4"/>
      <c r="C39" s="6">
        <v>2129015002</v>
      </c>
      <c r="D39" s="60" t="s">
        <v>104</v>
      </c>
      <c r="E39" s="8">
        <v>2</v>
      </c>
      <c r="F39" s="9">
        <v>5</v>
      </c>
      <c r="G39" s="61" t="s">
        <v>47</v>
      </c>
      <c r="H39" s="11"/>
    </row>
    <row r="40" ht="18.75" spans="1:8">
      <c r="A40" s="3">
        <v>38</v>
      </c>
      <c r="B40" s="4"/>
      <c r="C40" s="6">
        <v>1419042002</v>
      </c>
      <c r="D40" s="60" t="s">
        <v>105</v>
      </c>
      <c r="E40" s="8">
        <v>2</v>
      </c>
      <c r="F40" s="9">
        <v>5</v>
      </c>
      <c r="G40" s="61" t="s">
        <v>47</v>
      </c>
      <c r="H40" s="11"/>
    </row>
    <row r="41" ht="18.75" spans="1:8">
      <c r="A41" s="3">
        <v>39</v>
      </c>
      <c r="B41" s="4"/>
      <c r="C41" s="6">
        <v>1412024002</v>
      </c>
      <c r="D41" s="60" t="s">
        <v>106</v>
      </c>
      <c r="E41" s="8">
        <v>4</v>
      </c>
      <c r="F41" s="9">
        <v>5</v>
      </c>
      <c r="G41" s="61" t="s">
        <v>54</v>
      </c>
      <c r="H41" s="11"/>
    </row>
    <row r="42" ht="18.75" spans="1:8">
      <c r="A42" s="3">
        <v>40</v>
      </c>
      <c r="B42" s="4"/>
      <c r="C42" s="6">
        <v>2114011001</v>
      </c>
      <c r="D42" s="60" t="s">
        <v>107</v>
      </c>
      <c r="E42" s="8">
        <v>1.5</v>
      </c>
      <c r="F42" s="9">
        <v>5</v>
      </c>
      <c r="G42" s="61" t="s">
        <v>47</v>
      </c>
      <c r="H42" s="11"/>
    </row>
    <row r="43" ht="18.75" spans="1:10">
      <c r="A43" s="3">
        <v>41</v>
      </c>
      <c r="B43" s="4"/>
      <c r="C43" s="59" t="s">
        <v>108</v>
      </c>
      <c r="D43" s="60" t="s">
        <v>109</v>
      </c>
      <c r="E43" s="8">
        <v>3</v>
      </c>
      <c r="F43" s="9">
        <v>5</v>
      </c>
      <c r="G43" s="61" t="s">
        <v>47</v>
      </c>
      <c r="H43" s="11"/>
      <c r="J43" s="28"/>
    </row>
    <row r="44" ht="18.75" spans="1:8">
      <c r="A44" s="3">
        <v>42</v>
      </c>
      <c r="B44" s="4"/>
      <c r="C44" s="6">
        <v>2129023002</v>
      </c>
      <c r="D44" s="60" t="s">
        <v>110</v>
      </c>
      <c r="E44" s="8">
        <v>2</v>
      </c>
      <c r="F44" s="9">
        <v>5</v>
      </c>
      <c r="G44" s="61" t="s">
        <v>54</v>
      </c>
      <c r="H44" s="11"/>
    </row>
    <row r="45" ht="18.75" spans="1:8">
      <c r="A45" s="3">
        <v>43</v>
      </c>
      <c r="B45" s="4"/>
      <c r="C45" s="6">
        <v>1422142002</v>
      </c>
      <c r="D45" s="60" t="s">
        <v>111</v>
      </c>
      <c r="E45" s="8">
        <v>2</v>
      </c>
      <c r="F45" s="9">
        <v>6</v>
      </c>
      <c r="G45" s="61" t="s">
        <v>47</v>
      </c>
      <c r="H45" s="11"/>
    </row>
    <row r="46" ht="18.75" spans="1:8">
      <c r="A46" s="3">
        <v>44</v>
      </c>
      <c r="B46" s="4"/>
      <c r="C46" s="6">
        <v>1439012002</v>
      </c>
      <c r="D46" s="60" t="s">
        <v>112</v>
      </c>
      <c r="E46" s="8">
        <v>1</v>
      </c>
      <c r="F46" s="9">
        <v>6</v>
      </c>
      <c r="G46" s="61" t="s">
        <v>47</v>
      </c>
      <c r="H46" s="11"/>
    </row>
    <row r="47" ht="18.75" spans="1:8">
      <c r="A47" s="3">
        <v>45</v>
      </c>
      <c r="B47" s="4"/>
      <c r="C47" s="6">
        <v>2154101112</v>
      </c>
      <c r="D47" s="60" t="s">
        <v>113</v>
      </c>
      <c r="E47" s="8">
        <v>2</v>
      </c>
      <c r="F47" s="9">
        <v>6</v>
      </c>
      <c r="G47" s="61" t="s">
        <v>47</v>
      </c>
      <c r="H47" s="11"/>
    </row>
    <row r="48" ht="18.75" spans="1:8">
      <c r="A48" s="3">
        <v>46</v>
      </c>
      <c r="B48" s="4"/>
      <c r="C48" s="6">
        <v>2112053002</v>
      </c>
      <c r="D48" s="60" t="s">
        <v>114</v>
      </c>
      <c r="E48" s="8">
        <v>1.5</v>
      </c>
      <c r="F48" s="9">
        <v>6</v>
      </c>
      <c r="G48" s="61" t="s">
        <v>47</v>
      </c>
      <c r="H48" s="11"/>
    </row>
    <row r="49" ht="18.75" spans="1:8">
      <c r="A49" s="3">
        <v>47</v>
      </c>
      <c r="B49" s="4"/>
      <c r="C49" s="6">
        <v>2112501102</v>
      </c>
      <c r="D49" s="60" t="s">
        <v>115</v>
      </c>
      <c r="E49" s="8">
        <v>1.5</v>
      </c>
      <c r="F49" s="9">
        <v>6</v>
      </c>
      <c r="G49" s="61" t="s">
        <v>47</v>
      </c>
      <c r="H49" s="11"/>
    </row>
    <row r="50" ht="18.75" spans="1:8">
      <c r="A50" s="3">
        <v>48</v>
      </c>
      <c r="B50" s="4"/>
      <c r="C50" s="6">
        <v>1422072002</v>
      </c>
      <c r="D50" s="60" t="s">
        <v>116</v>
      </c>
      <c r="E50" s="8">
        <v>2</v>
      </c>
      <c r="F50" s="9">
        <v>6</v>
      </c>
      <c r="G50" s="61" t="s">
        <v>54</v>
      </c>
      <c r="H50" s="11"/>
    </row>
    <row r="51" ht="18.75" spans="1:8">
      <c r="A51" s="3">
        <v>49</v>
      </c>
      <c r="B51" s="4"/>
      <c r="C51" s="6">
        <v>1419013002</v>
      </c>
      <c r="D51" s="60" t="s">
        <v>117</v>
      </c>
      <c r="E51" s="8">
        <v>3</v>
      </c>
      <c r="F51" s="9">
        <v>6</v>
      </c>
      <c r="G51" s="61" t="s">
        <v>47</v>
      </c>
      <c r="H51" s="11"/>
    </row>
    <row r="52" ht="18.75" spans="1:8">
      <c r="A52" s="3">
        <v>50</v>
      </c>
      <c r="B52" s="4"/>
      <c r="C52" s="6">
        <v>2122143002</v>
      </c>
      <c r="D52" s="60" t="s">
        <v>118</v>
      </c>
      <c r="E52" s="8">
        <v>2</v>
      </c>
      <c r="F52" s="9">
        <v>7</v>
      </c>
      <c r="G52" s="61" t="s">
        <v>54</v>
      </c>
      <c r="H52" s="11"/>
    </row>
    <row r="53" ht="18.75" spans="1:8">
      <c r="A53" s="3">
        <v>51</v>
      </c>
      <c r="B53" s="4"/>
      <c r="C53" s="6">
        <v>2129032002</v>
      </c>
      <c r="D53" s="60" t="s">
        <v>119</v>
      </c>
      <c r="E53" s="8">
        <v>2</v>
      </c>
      <c r="F53" s="9">
        <v>7</v>
      </c>
      <c r="G53" s="61" t="s">
        <v>54</v>
      </c>
      <c r="H53" s="11"/>
    </row>
    <row r="54" ht="18.75" spans="1:8">
      <c r="A54" s="3">
        <v>52</v>
      </c>
      <c r="B54" s="4"/>
      <c r="C54" s="6">
        <v>2114031712</v>
      </c>
      <c r="D54" s="60" t="s">
        <v>120</v>
      </c>
      <c r="E54" s="8">
        <v>1</v>
      </c>
      <c r="F54" s="9">
        <v>8</v>
      </c>
      <c r="G54" s="61" t="s">
        <v>47</v>
      </c>
      <c r="H54" s="11"/>
    </row>
    <row r="55" ht="18.75" spans="1:8">
      <c r="A55" s="3">
        <v>53</v>
      </c>
      <c r="B55" s="4"/>
      <c r="C55" s="59" t="s">
        <v>121</v>
      </c>
      <c r="D55" s="60" t="s">
        <v>122</v>
      </c>
      <c r="E55" s="8">
        <v>2</v>
      </c>
      <c r="F55" s="9">
        <v>8</v>
      </c>
      <c r="G55" s="61" t="s">
        <v>47</v>
      </c>
      <c r="H55" s="11"/>
    </row>
    <row r="56" ht="18.75" spans="1:8">
      <c r="A56" s="3">
        <v>54</v>
      </c>
      <c r="B56" s="4" t="s">
        <v>21</v>
      </c>
      <c r="C56" s="59" t="s">
        <v>123</v>
      </c>
      <c r="D56" s="60" t="s">
        <v>124</v>
      </c>
      <c r="E56" s="8">
        <v>2</v>
      </c>
      <c r="F56" s="9">
        <v>4</v>
      </c>
      <c r="G56" s="61" t="s">
        <v>47</v>
      </c>
      <c r="H56" s="17" t="s">
        <v>125</v>
      </c>
    </row>
    <row r="57" ht="18.75" spans="1:8">
      <c r="A57" s="3">
        <v>55</v>
      </c>
      <c r="B57" s="4"/>
      <c r="C57" s="59" t="s">
        <v>126</v>
      </c>
      <c r="D57" s="60" t="s">
        <v>127</v>
      </c>
      <c r="E57" s="8">
        <v>2</v>
      </c>
      <c r="F57" s="9">
        <v>4</v>
      </c>
      <c r="G57" s="61" t="s">
        <v>47</v>
      </c>
      <c r="H57" s="27"/>
    </row>
    <row r="58" ht="18.75" spans="1:8">
      <c r="A58" s="3">
        <v>56</v>
      </c>
      <c r="B58" s="4"/>
      <c r="C58" s="6">
        <v>2110011012</v>
      </c>
      <c r="D58" s="60" t="s">
        <v>128</v>
      </c>
      <c r="E58" s="8">
        <v>1</v>
      </c>
      <c r="F58" s="9">
        <v>6</v>
      </c>
      <c r="G58" s="61" t="s">
        <v>47</v>
      </c>
      <c r="H58" s="33"/>
    </row>
    <row r="59" ht="18.75" spans="1:8">
      <c r="A59" s="3">
        <v>57</v>
      </c>
      <c r="B59" s="4"/>
      <c r="C59" s="6">
        <v>2640030011</v>
      </c>
      <c r="D59" s="60" t="s">
        <v>129</v>
      </c>
      <c r="E59" s="8">
        <v>0.5</v>
      </c>
      <c r="F59" s="9">
        <v>6</v>
      </c>
      <c r="G59" s="10"/>
      <c r="H59" s="34"/>
    </row>
    <row r="60" ht="18.75" spans="1:8">
      <c r="A60" s="3">
        <v>58</v>
      </c>
      <c r="B60" s="4"/>
      <c r="C60" s="59" t="s">
        <v>130</v>
      </c>
      <c r="D60" s="60" t="s">
        <v>131</v>
      </c>
      <c r="E60" s="8">
        <v>0.5</v>
      </c>
      <c r="F60" s="9">
        <v>7</v>
      </c>
      <c r="G60" s="61" t="s">
        <v>47</v>
      </c>
      <c r="H60" s="11"/>
    </row>
    <row r="61" ht="18.75" spans="1:8">
      <c r="A61" s="3">
        <v>59</v>
      </c>
      <c r="B61" s="4"/>
      <c r="C61" s="59" t="s">
        <v>132</v>
      </c>
      <c r="D61" s="60" t="s">
        <v>133</v>
      </c>
      <c r="E61" s="8">
        <v>0.5</v>
      </c>
      <c r="F61" s="9">
        <v>7</v>
      </c>
      <c r="G61" s="61" t="s">
        <v>47</v>
      </c>
      <c r="H61" s="11"/>
    </row>
    <row r="62" ht="18.75" spans="1:8">
      <c r="A62" s="3">
        <v>60</v>
      </c>
      <c r="B62" s="4"/>
      <c r="C62" s="6">
        <v>2110194012</v>
      </c>
      <c r="D62" s="60" t="s">
        <v>134</v>
      </c>
      <c r="E62" s="8">
        <v>4</v>
      </c>
      <c r="F62" s="9">
        <v>8</v>
      </c>
      <c r="G62" s="61" t="s">
        <v>47</v>
      </c>
      <c r="H62" s="11"/>
    </row>
    <row r="63" ht="18.75" spans="1:8">
      <c r="A63" s="3">
        <v>61</v>
      </c>
      <c r="B63" s="4"/>
      <c r="C63" s="6">
        <v>2110301052</v>
      </c>
      <c r="D63" s="60" t="s">
        <v>135</v>
      </c>
      <c r="E63" s="8">
        <v>0.5</v>
      </c>
      <c r="F63" s="9">
        <v>8</v>
      </c>
      <c r="G63" s="61" t="s">
        <v>47</v>
      </c>
      <c r="H63" s="11"/>
    </row>
    <row r="64" ht="18.75" spans="1:8">
      <c r="A64" s="3">
        <v>62</v>
      </c>
      <c r="B64" s="11" t="s">
        <v>20</v>
      </c>
      <c r="C64" s="59" t="s">
        <v>136</v>
      </c>
      <c r="D64" s="60" t="s">
        <v>137</v>
      </c>
      <c r="E64" s="8">
        <v>2</v>
      </c>
      <c r="F64" s="9">
        <v>1</v>
      </c>
      <c r="G64" s="61" t="s">
        <v>47</v>
      </c>
      <c r="H64" s="11"/>
    </row>
    <row r="65" ht="18.75" spans="1:8">
      <c r="A65" s="3">
        <v>63</v>
      </c>
      <c r="B65" s="11"/>
      <c r="C65" s="59" t="s">
        <v>138</v>
      </c>
      <c r="D65" s="60" t="s">
        <v>139</v>
      </c>
      <c r="E65" s="8">
        <v>1</v>
      </c>
      <c r="F65" s="9">
        <v>2</v>
      </c>
      <c r="G65" s="61" t="s">
        <v>47</v>
      </c>
      <c r="H65" s="11"/>
    </row>
    <row r="66" ht="18.75" spans="1:8">
      <c r="A66" s="3">
        <v>64</v>
      </c>
      <c r="B66" s="11"/>
      <c r="C66" s="59" t="s">
        <v>140</v>
      </c>
      <c r="D66" s="60" t="s">
        <v>141</v>
      </c>
      <c r="E66" s="8">
        <v>1</v>
      </c>
      <c r="F66" s="9">
        <v>3</v>
      </c>
      <c r="G66" s="61" t="s">
        <v>47</v>
      </c>
      <c r="H66" s="11"/>
    </row>
    <row r="67" ht="18.75" spans="1:8">
      <c r="A67" s="3">
        <v>65</v>
      </c>
      <c r="B67" s="11"/>
      <c r="C67" s="6">
        <v>2110074031</v>
      </c>
      <c r="D67" s="60" t="s">
        <v>142</v>
      </c>
      <c r="E67" s="8">
        <v>4</v>
      </c>
      <c r="F67" s="9">
        <v>3</v>
      </c>
      <c r="G67" s="61" t="s">
        <v>47</v>
      </c>
      <c r="H67" s="11"/>
    </row>
    <row r="68" ht="18.75" spans="1:8">
      <c r="A68" s="3">
        <v>66</v>
      </c>
      <c r="B68" s="11"/>
      <c r="C68" s="6">
        <v>2110002011</v>
      </c>
      <c r="D68" s="60" t="s">
        <v>143</v>
      </c>
      <c r="E68" s="8">
        <v>2</v>
      </c>
      <c r="F68" s="9">
        <v>4</v>
      </c>
      <c r="G68" s="61" t="s">
        <v>47</v>
      </c>
      <c r="H68" s="11"/>
    </row>
    <row r="69" ht="18.75" spans="1:8">
      <c r="A69" s="3">
        <v>67</v>
      </c>
      <c r="B69" s="11"/>
      <c r="C69" s="6">
        <v>1412023022</v>
      </c>
      <c r="D69" s="60" t="s">
        <v>144</v>
      </c>
      <c r="E69" s="8">
        <v>3</v>
      </c>
      <c r="F69" s="9">
        <v>5</v>
      </c>
      <c r="G69" s="61" t="s">
        <v>47</v>
      </c>
      <c r="H69" s="11"/>
    </row>
    <row r="70" ht="18.75" spans="1:8">
      <c r="A70" s="3">
        <v>68</v>
      </c>
      <c r="B70" s="11"/>
      <c r="C70" s="6">
        <v>1412302032</v>
      </c>
      <c r="D70" s="60" t="s">
        <v>145</v>
      </c>
      <c r="E70" s="8">
        <v>1</v>
      </c>
      <c r="F70" s="9">
        <v>5</v>
      </c>
      <c r="G70" s="61" t="s">
        <v>47</v>
      </c>
      <c r="H70" s="11"/>
    </row>
    <row r="71" ht="18.75" spans="1:8">
      <c r="A71" s="3">
        <v>69</v>
      </c>
      <c r="B71" s="11"/>
      <c r="C71" s="6">
        <v>1422082022</v>
      </c>
      <c r="D71" s="60" t="s">
        <v>146</v>
      </c>
      <c r="E71" s="8">
        <v>2</v>
      </c>
      <c r="F71" s="9">
        <v>5</v>
      </c>
      <c r="G71" s="61" t="s">
        <v>47</v>
      </c>
      <c r="H71" s="11"/>
    </row>
    <row r="72" ht="18.75" spans="1:8">
      <c r="A72" s="3">
        <v>70</v>
      </c>
      <c r="B72" s="11"/>
      <c r="C72" s="6">
        <v>1419092032</v>
      </c>
      <c r="D72" s="60" t="s">
        <v>147</v>
      </c>
      <c r="E72" s="8">
        <v>2</v>
      </c>
      <c r="F72" s="9">
        <v>6</v>
      </c>
      <c r="G72" s="61" t="s">
        <v>47</v>
      </c>
      <c r="H72" s="11"/>
    </row>
    <row r="73" ht="18.75" spans="1:8">
      <c r="A73" s="3">
        <v>71</v>
      </c>
      <c r="B73" s="11"/>
      <c r="C73" s="6">
        <v>1422152022</v>
      </c>
      <c r="D73" s="60" t="s">
        <v>148</v>
      </c>
      <c r="E73" s="8">
        <v>2</v>
      </c>
      <c r="F73" s="9">
        <v>7</v>
      </c>
      <c r="G73" s="61" t="s">
        <v>47</v>
      </c>
      <c r="H73" s="11"/>
    </row>
    <row r="74" ht="18.75" spans="1:8">
      <c r="A74" s="3">
        <v>72</v>
      </c>
      <c r="B74" s="11"/>
      <c r="C74" s="6">
        <v>2119011002</v>
      </c>
      <c r="D74" s="60" t="s">
        <v>149</v>
      </c>
      <c r="E74" s="8">
        <v>1</v>
      </c>
      <c r="F74" s="9">
        <v>7</v>
      </c>
      <c r="G74" s="61" t="s">
        <v>47</v>
      </c>
      <c r="H74" s="11"/>
    </row>
    <row r="75" ht="18.75" spans="1:8">
      <c r="A75" s="3">
        <v>73</v>
      </c>
      <c r="B75" s="11"/>
      <c r="C75" s="6">
        <v>1422102022</v>
      </c>
      <c r="D75" s="60" t="s">
        <v>150</v>
      </c>
      <c r="E75" s="8">
        <v>2</v>
      </c>
      <c r="F75" s="9">
        <v>7</v>
      </c>
      <c r="G75" s="61" t="s">
        <v>47</v>
      </c>
      <c r="H75" s="11"/>
    </row>
    <row r="76" ht="18.75" spans="1:8">
      <c r="A76" s="3">
        <v>74</v>
      </c>
      <c r="B76" s="11"/>
      <c r="C76" s="6">
        <v>2124101112</v>
      </c>
      <c r="D76" s="60" t="s">
        <v>151</v>
      </c>
      <c r="E76" s="8">
        <v>1</v>
      </c>
      <c r="F76" s="9">
        <v>7</v>
      </c>
      <c r="G76" s="61" t="s">
        <v>47</v>
      </c>
      <c r="H76" s="11"/>
    </row>
    <row r="77" ht="18.75" spans="1:8">
      <c r="A77" s="3">
        <v>75</v>
      </c>
      <c r="B77" s="11"/>
      <c r="C77" s="6">
        <v>2118081042</v>
      </c>
      <c r="D77" s="60" t="s">
        <v>152</v>
      </c>
      <c r="E77" s="8">
        <v>14</v>
      </c>
      <c r="F77" s="9">
        <v>8</v>
      </c>
      <c r="G77" s="61" t="s">
        <v>47</v>
      </c>
      <c r="H77" s="11"/>
    </row>
    <row r="78" ht="18.75" spans="1:8">
      <c r="A78" s="3">
        <v>76</v>
      </c>
      <c r="B78" s="4" t="s">
        <v>22</v>
      </c>
      <c r="C78" s="6">
        <v>2139032002</v>
      </c>
      <c r="D78" s="60" t="s">
        <v>153</v>
      </c>
      <c r="E78" s="8">
        <v>1.5</v>
      </c>
      <c r="F78" s="9">
        <v>3</v>
      </c>
      <c r="G78" s="61" t="s">
        <v>47</v>
      </c>
      <c r="H78" s="17" t="s">
        <v>154</v>
      </c>
    </row>
    <row r="79" ht="18.75" spans="1:8">
      <c r="A79" s="3">
        <v>77</v>
      </c>
      <c r="B79" s="4"/>
      <c r="C79" s="6">
        <v>2129082002</v>
      </c>
      <c r="D79" s="60" t="s">
        <v>155</v>
      </c>
      <c r="E79" s="8">
        <v>1.5</v>
      </c>
      <c r="F79" s="9">
        <v>3</v>
      </c>
      <c r="G79" s="61" t="s">
        <v>47</v>
      </c>
      <c r="H79" s="30"/>
    </row>
    <row r="80" ht="18.75" spans="1:8">
      <c r="A80" s="3">
        <v>78</v>
      </c>
      <c r="B80" s="4"/>
      <c r="C80" s="6">
        <v>2118112002</v>
      </c>
      <c r="D80" s="60" t="s">
        <v>156</v>
      </c>
      <c r="E80" s="8">
        <v>2</v>
      </c>
      <c r="F80" s="9">
        <v>6</v>
      </c>
      <c r="G80" s="61" t="s">
        <v>47</v>
      </c>
      <c r="H80" s="30"/>
    </row>
    <row r="81" ht="18.75" spans="1:8">
      <c r="A81" s="3">
        <v>79</v>
      </c>
      <c r="B81" s="4"/>
      <c r="C81" s="6">
        <v>2122042002</v>
      </c>
      <c r="D81" s="60" t="s">
        <v>157</v>
      </c>
      <c r="E81" s="8">
        <v>2</v>
      </c>
      <c r="F81" s="9">
        <v>6</v>
      </c>
      <c r="G81" s="61" t="s">
        <v>47</v>
      </c>
      <c r="H81" s="30"/>
    </row>
    <row r="82" ht="18.75" spans="1:8">
      <c r="A82" s="3">
        <v>80</v>
      </c>
      <c r="B82" s="4"/>
      <c r="C82" s="6">
        <v>1432182002</v>
      </c>
      <c r="D82" s="60" t="s">
        <v>158</v>
      </c>
      <c r="E82" s="8">
        <v>2</v>
      </c>
      <c r="F82" s="9">
        <v>6</v>
      </c>
      <c r="G82" s="61" t="s">
        <v>47</v>
      </c>
      <c r="H82" s="30"/>
    </row>
    <row r="83" ht="18.75" spans="1:8">
      <c r="A83" s="3">
        <v>81</v>
      </c>
      <c r="B83" s="4"/>
      <c r="C83" s="6">
        <v>1432262002</v>
      </c>
      <c r="D83" s="60" t="s">
        <v>159</v>
      </c>
      <c r="E83" s="8">
        <v>2</v>
      </c>
      <c r="F83" s="9">
        <v>7</v>
      </c>
      <c r="G83" s="61" t="s">
        <v>47</v>
      </c>
      <c r="H83" s="30"/>
    </row>
    <row r="84" ht="18.75" spans="1:8">
      <c r="A84" s="3">
        <v>82</v>
      </c>
      <c r="B84" s="4"/>
      <c r="C84" s="6">
        <v>1429013002</v>
      </c>
      <c r="D84" s="60" t="s">
        <v>160</v>
      </c>
      <c r="E84" s="8">
        <v>2</v>
      </c>
      <c r="F84" s="9">
        <v>7</v>
      </c>
      <c r="G84" s="61" t="s">
        <v>47</v>
      </c>
      <c r="H84" s="30"/>
    </row>
    <row r="85" ht="18.75" spans="1:8">
      <c r="A85" s="3">
        <v>83</v>
      </c>
      <c r="B85" s="4"/>
      <c r="C85" s="6">
        <v>1432232002</v>
      </c>
      <c r="D85" s="60" t="s">
        <v>161</v>
      </c>
      <c r="E85" s="8">
        <v>2</v>
      </c>
      <c r="F85" s="9">
        <v>7</v>
      </c>
      <c r="G85" s="61" t="s">
        <v>47</v>
      </c>
      <c r="H85" s="30"/>
    </row>
    <row r="86" ht="18.75" spans="1:8">
      <c r="A86" s="3">
        <v>84</v>
      </c>
      <c r="B86" s="4"/>
      <c r="C86" s="6">
        <v>1430012002</v>
      </c>
      <c r="D86" s="60" t="s">
        <v>162</v>
      </c>
      <c r="E86" s="8">
        <v>1.5</v>
      </c>
      <c r="F86" s="9">
        <v>7</v>
      </c>
      <c r="G86" s="61" t="s">
        <v>47</v>
      </c>
      <c r="H86" s="27"/>
    </row>
    <row r="87" ht="18.75" spans="1:8">
      <c r="A87" s="35" t="s">
        <v>163</v>
      </c>
      <c r="B87" s="36"/>
      <c r="C87" s="4"/>
      <c r="D87" s="4"/>
      <c r="E87" s="4"/>
      <c r="F87" s="4"/>
      <c r="G87" s="4"/>
      <c r="H87" s="11"/>
    </row>
  </sheetData>
  <mergeCells count="8">
    <mergeCell ref="A1:H1"/>
    <mergeCell ref="A87:B87"/>
    <mergeCell ref="B3:B55"/>
    <mergeCell ref="B56:B63"/>
    <mergeCell ref="B64:B77"/>
    <mergeCell ref="B78:B86"/>
    <mergeCell ref="H56:H57"/>
    <mergeCell ref="H78:H8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3"/>
  <sheetViews>
    <sheetView workbookViewId="0">
      <selection activeCell="E52" sqref="E52:E58"/>
    </sheetView>
  </sheetViews>
  <sheetFormatPr defaultColWidth="8.89166666666667" defaultRowHeight="13.5"/>
  <cols>
    <col min="2" max="2" width="13.2166666666667" customWidth="1"/>
    <col min="3" max="3" width="13.8916666666667" customWidth="1"/>
    <col min="4" max="4" width="30.25" customWidth="1"/>
    <col min="9" max="9" width="16.25" customWidth="1"/>
    <col min="11" max="11" width="11.7833333333333"/>
  </cols>
  <sheetData>
    <row r="1" ht="20.25" spans="1:8">
      <c r="A1" s="2" t="s">
        <v>164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11" t="s">
        <v>19</v>
      </c>
      <c r="C3" s="59" t="s">
        <v>45</v>
      </c>
      <c r="D3" s="61" t="s">
        <v>46</v>
      </c>
      <c r="E3" s="8">
        <v>3</v>
      </c>
      <c r="F3" s="9">
        <v>1</v>
      </c>
      <c r="G3" s="61" t="s">
        <v>47</v>
      </c>
      <c r="H3" s="11"/>
    </row>
    <row r="4" ht="18.75" spans="1:8">
      <c r="A4" s="3">
        <v>2</v>
      </c>
      <c r="B4" s="11"/>
      <c r="C4" s="59" t="s">
        <v>48</v>
      </c>
      <c r="D4" s="61" t="s">
        <v>49</v>
      </c>
      <c r="E4" s="8">
        <v>1</v>
      </c>
      <c r="F4" s="9">
        <v>1</v>
      </c>
      <c r="G4" s="61" t="s">
        <v>47</v>
      </c>
      <c r="H4" s="11"/>
    </row>
    <row r="5" ht="18.75" spans="1:8">
      <c r="A5" s="3">
        <v>3</v>
      </c>
      <c r="B5" s="11"/>
      <c r="C5" s="59" t="s">
        <v>50</v>
      </c>
      <c r="D5" s="61" t="s">
        <v>51</v>
      </c>
      <c r="E5" s="8">
        <v>3</v>
      </c>
      <c r="F5" s="9">
        <v>1</v>
      </c>
      <c r="G5" s="61" t="s">
        <v>47</v>
      </c>
      <c r="H5" s="11"/>
    </row>
    <row r="6" ht="18.75" spans="1:8">
      <c r="A6" s="3">
        <v>4</v>
      </c>
      <c r="B6" s="11"/>
      <c r="C6" s="59" t="s">
        <v>52</v>
      </c>
      <c r="D6" s="61" t="s">
        <v>53</v>
      </c>
      <c r="E6" s="8">
        <v>4.5</v>
      </c>
      <c r="F6" s="9">
        <v>1</v>
      </c>
      <c r="G6" s="61" t="s">
        <v>54</v>
      </c>
      <c r="H6" s="11"/>
    </row>
    <row r="7" ht="18.75" spans="1:8">
      <c r="A7" s="3">
        <v>5</v>
      </c>
      <c r="B7" s="11"/>
      <c r="C7" s="6">
        <v>2155091002</v>
      </c>
      <c r="D7" s="61" t="s">
        <v>165</v>
      </c>
      <c r="E7" s="8">
        <v>1</v>
      </c>
      <c r="F7" s="9">
        <v>1</v>
      </c>
      <c r="G7" s="61" t="s">
        <v>47</v>
      </c>
      <c r="H7" s="11"/>
    </row>
    <row r="8" ht="18.75" spans="1:8">
      <c r="A8" s="3">
        <v>6</v>
      </c>
      <c r="B8" s="11"/>
      <c r="C8" s="6">
        <v>1614262001</v>
      </c>
      <c r="D8" s="61" t="s">
        <v>166</v>
      </c>
      <c r="E8" s="8">
        <v>2</v>
      </c>
      <c r="F8" s="9">
        <v>1</v>
      </c>
      <c r="G8" s="61" t="s">
        <v>47</v>
      </c>
      <c r="H8" s="11"/>
    </row>
    <row r="9" ht="18.75" spans="1:8">
      <c r="A9" s="3">
        <v>7</v>
      </c>
      <c r="B9" s="11"/>
      <c r="C9" s="59" t="s">
        <v>57</v>
      </c>
      <c r="D9" s="61" t="s">
        <v>58</v>
      </c>
      <c r="E9" s="8">
        <v>3</v>
      </c>
      <c r="F9" s="9">
        <v>1</v>
      </c>
      <c r="G9" s="61" t="s">
        <v>47</v>
      </c>
      <c r="H9" s="11"/>
    </row>
    <row r="10" ht="18.75" spans="1:8">
      <c r="A10" s="3">
        <v>8</v>
      </c>
      <c r="B10" s="11"/>
      <c r="C10" s="6">
        <v>1613253001</v>
      </c>
      <c r="D10" s="61" t="s">
        <v>59</v>
      </c>
      <c r="E10" s="8">
        <v>3</v>
      </c>
      <c r="F10" s="9">
        <v>2</v>
      </c>
      <c r="G10" s="61" t="s">
        <v>47</v>
      </c>
      <c r="H10" s="11"/>
    </row>
    <row r="11" ht="18.75" spans="1:8">
      <c r="A11" s="3">
        <v>9</v>
      </c>
      <c r="B11" s="11"/>
      <c r="C11" s="59" t="s">
        <v>167</v>
      </c>
      <c r="D11" s="61" t="s">
        <v>168</v>
      </c>
      <c r="E11" s="8">
        <v>1</v>
      </c>
      <c r="F11" s="9">
        <v>2</v>
      </c>
      <c r="G11" s="61" t="s">
        <v>47</v>
      </c>
      <c r="H11" s="11"/>
    </row>
    <row r="12" ht="18.75" spans="1:8">
      <c r="A12" s="3">
        <v>10</v>
      </c>
      <c r="B12" s="11"/>
      <c r="C12" s="59" t="s">
        <v>60</v>
      </c>
      <c r="D12" s="61" t="s">
        <v>61</v>
      </c>
      <c r="E12" s="8">
        <v>1</v>
      </c>
      <c r="F12" s="9">
        <v>2</v>
      </c>
      <c r="G12" s="61" t="s">
        <v>47</v>
      </c>
      <c r="H12" s="11"/>
    </row>
    <row r="13" ht="18.75" spans="1:8">
      <c r="A13" s="3">
        <v>11</v>
      </c>
      <c r="B13" s="11"/>
      <c r="C13" s="59" t="s">
        <v>62</v>
      </c>
      <c r="D13" s="61" t="s">
        <v>63</v>
      </c>
      <c r="E13" s="8">
        <v>3</v>
      </c>
      <c r="F13" s="9">
        <v>2</v>
      </c>
      <c r="G13" s="61" t="s">
        <v>47</v>
      </c>
      <c r="H13" s="11"/>
    </row>
    <row r="14" ht="18.75" spans="1:8">
      <c r="A14" s="3">
        <v>12</v>
      </c>
      <c r="B14" s="11"/>
      <c r="C14" s="59" t="s">
        <v>64</v>
      </c>
      <c r="D14" s="61" t="s">
        <v>65</v>
      </c>
      <c r="E14" s="8">
        <v>3</v>
      </c>
      <c r="F14" s="9">
        <v>2</v>
      </c>
      <c r="G14" s="61" t="s">
        <v>47</v>
      </c>
      <c r="H14" s="11"/>
    </row>
    <row r="15" ht="18.75" spans="1:8">
      <c r="A15" s="3">
        <v>13</v>
      </c>
      <c r="B15" s="11"/>
      <c r="C15" s="59" t="s">
        <v>169</v>
      </c>
      <c r="D15" s="61" t="s">
        <v>139</v>
      </c>
      <c r="E15" s="8">
        <v>1</v>
      </c>
      <c r="F15" s="9">
        <v>2</v>
      </c>
      <c r="G15" s="61" t="s">
        <v>47</v>
      </c>
      <c r="H15" s="11"/>
    </row>
    <row r="16" ht="18.75" spans="1:8">
      <c r="A16" s="3">
        <v>14</v>
      </c>
      <c r="B16" s="11"/>
      <c r="C16" s="59" t="s">
        <v>66</v>
      </c>
      <c r="D16" s="61" t="s">
        <v>67</v>
      </c>
      <c r="E16" s="8">
        <v>5.5</v>
      </c>
      <c r="F16" s="9">
        <v>2</v>
      </c>
      <c r="G16" s="61" t="s">
        <v>54</v>
      </c>
      <c r="H16" s="11"/>
    </row>
    <row r="17" ht="18.75" spans="1:8">
      <c r="A17" s="3">
        <v>15</v>
      </c>
      <c r="B17" s="11"/>
      <c r="C17" s="59" t="s">
        <v>69</v>
      </c>
      <c r="D17" s="61" t="s">
        <v>70</v>
      </c>
      <c r="E17" s="8">
        <v>1</v>
      </c>
      <c r="F17" s="9">
        <v>2</v>
      </c>
      <c r="G17" s="61" t="s">
        <v>47</v>
      </c>
      <c r="H17" s="11"/>
    </row>
    <row r="18" ht="18.75" spans="1:8">
      <c r="A18" s="3">
        <v>16</v>
      </c>
      <c r="B18" s="11"/>
      <c r="C18" s="6">
        <v>2640021001</v>
      </c>
      <c r="D18" s="61" t="s">
        <v>71</v>
      </c>
      <c r="E18" s="8">
        <v>1</v>
      </c>
      <c r="F18" s="9">
        <v>2</v>
      </c>
      <c r="G18" s="10"/>
      <c r="H18" s="11"/>
    </row>
    <row r="19" ht="18.75" spans="1:8">
      <c r="A19" s="3">
        <v>17</v>
      </c>
      <c r="B19" s="11"/>
      <c r="C19" s="59" t="s">
        <v>72</v>
      </c>
      <c r="D19" s="61" t="s">
        <v>73</v>
      </c>
      <c r="E19" s="8">
        <v>3</v>
      </c>
      <c r="F19" s="9">
        <v>2</v>
      </c>
      <c r="G19" s="61" t="s">
        <v>47</v>
      </c>
      <c r="H19" s="11"/>
    </row>
    <row r="20" ht="18.75" spans="1:8">
      <c r="A20" s="3">
        <v>18</v>
      </c>
      <c r="B20" s="11"/>
      <c r="C20" s="59" t="s">
        <v>74</v>
      </c>
      <c r="D20" s="61" t="s">
        <v>75</v>
      </c>
      <c r="E20" s="8">
        <v>1</v>
      </c>
      <c r="F20" s="9">
        <v>3</v>
      </c>
      <c r="G20" s="61" t="s">
        <v>47</v>
      </c>
      <c r="H20" s="11"/>
    </row>
    <row r="21" ht="18.75" spans="1:8">
      <c r="A21" s="3">
        <v>19</v>
      </c>
      <c r="B21" s="11"/>
      <c r="C21" s="59" t="s">
        <v>76</v>
      </c>
      <c r="D21" s="61" t="s">
        <v>77</v>
      </c>
      <c r="E21" s="8">
        <v>1</v>
      </c>
      <c r="F21" s="9">
        <v>3</v>
      </c>
      <c r="G21" s="61" t="s">
        <v>47</v>
      </c>
      <c r="H21" s="11"/>
    </row>
    <row r="22" ht="18.75" spans="1:8">
      <c r="A22" s="3">
        <v>20</v>
      </c>
      <c r="B22" s="11"/>
      <c r="C22" s="59" t="s">
        <v>78</v>
      </c>
      <c r="D22" s="61" t="s">
        <v>79</v>
      </c>
      <c r="E22" s="8">
        <v>3</v>
      </c>
      <c r="F22" s="9">
        <v>3</v>
      </c>
      <c r="G22" s="61" t="s">
        <v>47</v>
      </c>
      <c r="H22" s="11"/>
    </row>
    <row r="23" ht="18.75" spans="1:8">
      <c r="A23" s="3">
        <v>21</v>
      </c>
      <c r="B23" s="11"/>
      <c r="C23" s="59" t="s">
        <v>80</v>
      </c>
      <c r="D23" s="61" t="s">
        <v>81</v>
      </c>
      <c r="E23" s="8">
        <v>3</v>
      </c>
      <c r="F23" s="9">
        <v>3</v>
      </c>
      <c r="G23" s="61" t="s">
        <v>47</v>
      </c>
      <c r="H23" s="11"/>
    </row>
    <row r="24" ht="18.75" spans="1:8">
      <c r="A24" s="3">
        <v>22</v>
      </c>
      <c r="B24" s="11"/>
      <c r="C24" s="59" t="s">
        <v>170</v>
      </c>
      <c r="D24" s="61" t="s">
        <v>141</v>
      </c>
      <c r="E24" s="8">
        <v>1</v>
      </c>
      <c r="F24" s="9">
        <v>3</v>
      </c>
      <c r="G24" s="61" t="s">
        <v>47</v>
      </c>
      <c r="H24" s="11"/>
    </row>
    <row r="25" ht="18.75" spans="1:8">
      <c r="A25" s="3">
        <v>23</v>
      </c>
      <c r="B25" s="11"/>
      <c r="C25" s="6">
        <v>1410014302</v>
      </c>
      <c r="D25" s="61" t="s">
        <v>171</v>
      </c>
      <c r="E25" s="8">
        <v>4</v>
      </c>
      <c r="F25" s="9">
        <v>3</v>
      </c>
      <c r="G25" s="10" t="s">
        <v>54</v>
      </c>
      <c r="H25" s="11"/>
    </row>
    <row r="26" ht="18.75" spans="1:8">
      <c r="A26" s="3">
        <v>24</v>
      </c>
      <c r="B26" s="11"/>
      <c r="C26" s="6">
        <v>1510113001</v>
      </c>
      <c r="D26" s="61" t="s">
        <v>82</v>
      </c>
      <c r="E26" s="8">
        <v>3.5</v>
      </c>
      <c r="F26" s="9">
        <v>3</v>
      </c>
      <c r="G26" s="61" t="s">
        <v>47</v>
      </c>
      <c r="H26" s="11"/>
    </row>
    <row r="27" ht="18.75" spans="1:8">
      <c r="A27" s="3">
        <v>25</v>
      </c>
      <c r="B27" s="11"/>
      <c r="C27" s="6">
        <v>2110083002</v>
      </c>
      <c r="D27" s="61" t="s">
        <v>84</v>
      </c>
      <c r="E27" s="8">
        <v>3</v>
      </c>
      <c r="F27" s="9">
        <v>3</v>
      </c>
      <c r="G27" s="61" t="s">
        <v>54</v>
      </c>
      <c r="H27" s="11"/>
    </row>
    <row r="28" ht="18.75" spans="1:8">
      <c r="A28" s="3">
        <v>26</v>
      </c>
      <c r="B28" s="11"/>
      <c r="C28" s="59" t="s">
        <v>85</v>
      </c>
      <c r="D28" s="61" t="s">
        <v>86</v>
      </c>
      <c r="E28" s="8">
        <v>3</v>
      </c>
      <c r="F28" s="9">
        <v>3</v>
      </c>
      <c r="G28" s="61" t="s">
        <v>54</v>
      </c>
      <c r="H28" s="11"/>
    </row>
    <row r="29" ht="18.75" spans="1:8">
      <c r="A29" s="3">
        <v>27</v>
      </c>
      <c r="B29" s="11"/>
      <c r="C29" s="59" t="s">
        <v>87</v>
      </c>
      <c r="D29" s="61" t="s">
        <v>88</v>
      </c>
      <c r="E29" s="8">
        <v>2</v>
      </c>
      <c r="F29" s="9">
        <v>3</v>
      </c>
      <c r="G29" s="61" t="s">
        <v>47</v>
      </c>
      <c r="H29" s="11"/>
    </row>
    <row r="30" ht="18.75" spans="1:8">
      <c r="A30" s="3">
        <v>28</v>
      </c>
      <c r="B30" s="11"/>
      <c r="C30" s="6">
        <v>2110054002</v>
      </c>
      <c r="D30" s="61" t="s">
        <v>89</v>
      </c>
      <c r="E30" s="8">
        <v>4</v>
      </c>
      <c r="F30" s="9">
        <v>4</v>
      </c>
      <c r="G30" s="61" t="s">
        <v>54</v>
      </c>
      <c r="H30" s="11"/>
    </row>
    <row r="31" ht="18.75" spans="1:8">
      <c r="A31" s="3">
        <v>29</v>
      </c>
      <c r="B31" s="11"/>
      <c r="C31" s="6">
        <v>1740011001</v>
      </c>
      <c r="D31" s="61" t="s">
        <v>90</v>
      </c>
      <c r="E31" s="8">
        <v>1</v>
      </c>
      <c r="F31" s="9">
        <v>4</v>
      </c>
      <c r="G31" s="61" t="s">
        <v>47</v>
      </c>
      <c r="H31" s="11"/>
    </row>
    <row r="32" ht="18.75" spans="1:8">
      <c r="A32" s="3">
        <v>30</v>
      </c>
      <c r="B32" s="11"/>
      <c r="C32" s="59" t="s">
        <v>91</v>
      </c>
      <c r="D32" s="61" t="s">
        <v>92</v>
      </c>
      <c r="E32" s="8">
        <v>1</v>
      </c>
      <c r="F32" s="9">
        <v>4</v>
      </c>
      <c r="G32" s="61" t="s">
        <v>47</v>
      </c>
      <c r="H32" s="11"/>
    </row>
    <row r="33" ht="18.75" spans="1:8">
      <c r="A33" s="3">
        <v>31</v>
      </c>
      <c r="B33" s="11"/>
      <c r="C33" s="59" t="s">
        <v>93</v>
      </c>
      <c r="D33" s="61" t="s">
        <v>94</v>
      </c>
      <c r="E33" s="8">
        <v>3</v>
      </c>
      <c r="F33" s="9">
        <v>4</v>
      </c>
      <c r="G33" s="61" t="s">
        <v>47</v>
      </c>
      <c r="H33" s="11"/>
    </row>
    <row r="34" ht="18.75" spans="1:8">
      <c r="A34" s="3">
        <v>32</v>
      </c>
      <c r="B34" s="11"/>
      <c r="C34" s="6">
        <v>1410024302</v>
      </c>
      <c r="D34" s="61" t="s">
        <v>172</v>
      </c>
      <c r="E34" s="8">
        <v>4</v>
      </c>
      <c r="F34" s="9">
        <v>4</v>
      </c>
      <c r="G34" s="10" t="s">
        <v>54</v>
      </c>
      <c r="H34" s="11"/>
    </row>
    <row r="35" ht="18.75" spans="1:8">
      <c r="A35" s="3">
        <v>33</v>
      </c>
      <c r="B35" s="11"/>
      <c r="C35" s="59" t="s">
        <v>96</v>
      </c>
      <c r="D35" s="61" t="s">
        <v>97</v>
      </c>
      <c r="E35" s="8">
        <v>2</v>
      </c>
      <c r="F35" s="9">
        <v>4</v>
      </c>
      <c r="G35" s="61" t="s">
        <v>47</v>
      </c>
      <c r="H35" s="11"/>
    </row>
    <row r="36" ht="18.75" spans="1:8">
      <c r="A36" s="3">
        <v>34</v>
      </c>
      <c r="B36" s="11"/>
      <c r="C36" s="6">
        <v>1401152002</v>
      </c>
      <c r="D36" s="61" t="s">
        <v>83</v>
      </c>
      <c r="E36" s="8">
        <v>2</v>
      </c>
      <c r="F36" s="9">
        <v>4</v>
      </c>
      <c r="G36" s="61" t="s">
        <v>47</v>
      </c>
      <c r="H36" s="11"/>
    </row>
    <row r="37" ht="18.75" spans="1:8">
      <c r="A37" s="3">
        <v>35</v>
      </c>
      <c r="B37" s="11"/>
      <c r="C37" s="6">
        <v>2117022002</v>
      </c>
      <c r="D37" s="61" t="s">
        <v>173</v>
      </c>
      <c r="E37" s="8">
        <v>2</v>
      </c>
      <c r="F37" s="9">
        <v>4</v>
      </c>
      <c r="G37" s="61" t="s">
        <v>47</v>
      </c>
      <c r="H37" s="11"/>
    </row>
    <row r="38" ht="18.75" spans="1:8">
      <c r="A38" s="3">
        <v>36</v>
      </c>
      <c r="B38" s="11"/>
      <c r="C38" s="59" t="s">
        <v>101</v>
      </c>
      <c r="D38" s="61" t="s">
        <v>102</v>
      </c>
      <c r="E38" s="8">
        <v>3</v>
      </c>
      <c r="F38" s="9">
        <v>4</v>
      </c>
      <c r="G38" s="10" t="s">
        <v>54</v>
      </c>
      <c r="H38" s="11"/>
    </row>
    <row r="39" ht="18.75" spans="1:8">
      <c r="A39" s="3">
        <v>37</v>
      </c>
      <c r="B39" s="11"/>
      <c r="C39" s="6">
        <v>2155111002</v>
      </c>
      <c r="D39" s="61" t="s">
        <v>174</v>
      </c>
      <c r="E39" s="8">
        <v>1</v>
      </c>
      <c r="F39" s="9">
        <v>5</v>
      </c>
      <c r="G39" s="61" t="s">
        <v>47</v>
      </c>
      <c r="H39" s="11"/>
    </row>
    <row r="40" ht="18.75" spans="1:8">
      <c r="A40" s="3">
        <v>38</v>
      </c>
      <c r="B40" s="11"/>
      <c r="C40" s="6">
        <v>2110052002</v>
      </c>
      <c r="D40" s="61" t="s">
        <v>175</v>
      </c>
      <c r="E40" s="8">
        <v>2</v>
      </c>
      <c r="F40" s="9">
        <v>5</v>
      </c>
      <c r="G40" s="61" t="s">
        <v>54</v>
      </c>
      <c r="H40" s="11"/>
    </row>
    <row r="41" ht="18.75" spans="1:8">
      <c r="A41" s="3">
        <v>39</v>
      </c>
      <c r="B41" s="11"/>
      <c r="C41" s="6">
        <v>2155021102</v>
      </c>
      <c r="D41" s="61" t="s">
        <v>176</v>
      </c>
      <c r="E41" s="8">
        <v>1.5</v>
      </c>
      <c r="F41" s="9">
        <v>5</v>
      </c>
      <c r="G41" s="61" t="s">
        <v>47</v>
      </c>
      <c r="H41" s="11"/>
    </row>
    <row r="42" ht="18.75" spans="1:8">
      <c r="A42" s="3">
        <v>40</v>
      </c>
      <c r="B42" s="11"/>
      <c r="C42" s="6">
        <v>1110013101</v>
      </c>
      <c r="D42" s="61" t="s">
        <v>177</v>
      </c>
      <c r="E42" s="8">
        <v>3</v>
      </c>
      <c r="F42" s="9">
        <v>5</v>
      </c>
      <c r="G42" s="61" t="s">
        <v>54</v>
      </c>
      <c r="H42" s="11"/>
    </row>
    <row r="43" ht="18.75" spans="1:9">
      <c r="A43" s="3">
        <v>41</v>
      </c>
      <c r="B43" s="11"/>
      <c r="C43" s="59" t="s">
        <v>108</v>
      </c>
      <c r="D43" s="61" t="s">
        <v>109</v>
      </c>
      <c r="E43" s="8">
        <v>3</v>
      </c>
      <c r="F43" s="9">
        <v>5</v>
      </c>
      <c r="G43" s="61" t="s">
        <v>47</v>
      </c>
      <c r="H43" s="11"/>
      <c r="I43" s="31"/>
    </row>
    <row r="44" ht="18.75" spans="1:8">
      <c r="A44" s="3">
        <v>42</v>
      </c>
      <c r="B44" s="11"/>
      <c r="C44" s="6">
        <v>2115011002</v>
      </c>
      <c r="D44" s="61" t="s">
        <v>112</v>
      </c>
      <c r="E44" s="8">
        <v>1</v>
      </c>
      <c r="F44" s="9">
        <v>6</v>
      </c>
      <c r="G44" s="61" t="s">
        <v>47</v>
      </c>
      <c r="H44" s="11"/>
    </row>
    <row r="45" ht="18.75" spans="1:8">
      <c r="A45" s="3">
        <v>43</v>
      </c>
      <c r="B45" s="11"/>
      <c r="C45" s="6">
        <v>2115063002</v>
      </c>
      <c r="D45" s="61" t="s">
        <v>178</v>
      </c>
      <c r="E45" s="8">
        <v>3</v>
      </c>
      <c r="F45" s="9">
        <v>6</v>
      </c>
      <c r="G45" s="61" t="s">
        <v>54</v>
      </c>
      <c r="H45" s="11"/>
    </row>
    <row r="46" ht="18.75" spans="1:8">
      <c r="A46" s="3">
        <v>44</v>
      </c>
      <c r="B46" s="11"/>
      <c r="C46" s="6">
        <v>2115013002</v>
      </c>
      <c r="D46" s="61" t="s">
        <v>179</v>
      </c>
      <c r="E46" s="8">
        <v>3</v>
      </c>
      <c r="F46" s="9">
        <v>6</v>
      </c>
      <c r="G46" s="61" t="s">
        <v>54</v>
      </c>
      <c r="H46" s="11"/>
    </row>
    <row r="47" ht="18.75" spans="1:8">
      <c r="A47" s="3">
        <v>45</v>
      </c>
      <c r="B47" s="11"/>
      <c r="C47" s="6">
        <v>1110013201</v>
      </c>
      <c r="D47" s="61" t="s">
        <v>180</v>
      </c>
      <c r="E47" s="8">
        <v>3</v>
      </c>
      <c r="F47" s="9">
        <v>6</v>
      </c>
      <c r="G47" s="61" t="s">
        <v>47</v>
      </c>
      <c r="H47" s="11"/>
    </row>
    <row r="48" ht="18.75" spans="1:8">
      <c r="A48" s="3">
        <v>46</v>
      </c>
      <c r="B48" s="11"/>
      <c r="C48" s="6">
        <v>2115082002</v>
      </c>
      <c r="D48" s="61" t="s">
        <v>181</v>
      </c>
      <c r="E48" s="8">
        <v>2</v>
      </c>
      <c r="F48" s="9">
        <v>6</v>
      </c>
      <c r="G48" s="61" t="s">
        <v>47</v>
      </c>
      <c r="H48" s="11"/>
    </row>
    <row r="49" ht="18.75" spans="1:8">
      <c r="A49" s="3">
        <v>47</v>
      </c>
      <c r="B49" s="11"/>
      <c r="C49" s="6">
        <v>2115072002</v>
      </c>
      <c r="D49" s="61" t="s">
        <v>182</v>
      </c>
      <c r="E49" s="8">
        <v>2</v>
      </c>
      <c r="F49" s="9">
        <v>6</v>
      </c>
      <c r="G49" s="61" t="s">
        <v>47</v>
      </c>
      <c r="H49" s="11"/>
    </row>
    <row r="50" ht="18.75" spans="1:8">
      <c r="A50" s="3">
        <v>48</v>
      </c>
      <c r="B50" s="11"/>
      <c r="C50" s="6">
        <v>2115042002</v>
      </c>
      <c r="D50" s="61" t="s">
        <v>183</v>
      </c>
      <c r="E50" s="8">
        <v>2</v>
      </c>
      <c r="F50" s="9">
        <v>7</v>
      </c>
      <c r="G50" s="61" t="s">
        <v>54</v>
      </c>
      <c r="H50" s="11"/>
    </row>
    <row r="51" ht="18.75" spans="1:8">
      <c r="A51" s="3">
        <v>49</v>
      </c>
      <c r="B51" s="11"/>
      <c r="C51" s="6">
        <v>2115092002</v>
      </c>
      <c r="D51" s="61" t="s">
        <v>184</v>
      </c>
      <c r="E51" s="8">
        <v>2</v>
      </c>
      <c r="F51" s="9">
        <v>7</v>
      </c>
      <c r="G51" s="61" t="s">
        <v>47</v>
      </c>
      <c r="H51" s="11"/>
    </row>
    <row r="52" ht="18.75" spans="1:8">
      <c r="A52" s="3">
        <v>50</v>
      </c>
      <c r="B52" s="11"/>
      <c r="C52" s="6">
        <v>2115053002</v>
      </c>
      <c r="D52" s="61" t="s">
        <v>185</v>
      </c>
      <c r="E52" s="8">
        <v>3</v>
      </c>
      <c r="F52" s="9">
        <v>7</v>
      </c>
      <c r="G52" s="61" t="s">
        <v>54</v>
      </c>
      <c r="H52" s="11"/>
    </row>
    <row r="53" ht="18.75" spans="1:8">
      <c r="A53" s="3">
        <v>51</v>
      </c>
      <c r="B53" s="11"/>
      <c r="C53" s="6">
        <v>2114031712</v>
      </c>
      <c r="D53" s="61" t="s">
        <v>120</v>
      </c>
      <c r="E53" s="8">
        <v>1</v>
      </c>
      <c r="F53" s="9">
        <v>8</v>
      </c>
      <c r="G53" s="61" t="s">
        <v>47</v>
      </c>
      <c r="H53" s="11"/>
    </row>
    <row r="54" ht="18.75" spans="1:8">
      <c r="A54" s="3">
        <v>52</v>
      </c>
      <c r="B54" s="11"/>
      <c r="C54" s="59" t="s">
        <v>121</v>
      </c>
      <c r="D54" s="61" t="s">
        <v>122</v>
      </c>
      <c r="E54" s="8">
        <v>2</v>
      </c>
      <c r="F54" s="9">
        <v>8</v>
      </c>
      <c r="G54" s="61" t="s">
        <v>47</v>
      </c>
      <c r="H54" s="11"/>
    </row>
    <row r="55" ht="16" customHeight="1" spans="1:8">
      <c r="A55" s="3">
        <v>53</v>
      </c>
      <c r="B55" s="11" t="s">
        <v>21</v>
      </c>
      <c r="C55" s="59" t="s">
        <v>123</v>
      </c>
      <c r="D55" s="61" t="s">
        <v>124</v>
      </c>
      <c r="E55" s="8">
        <v>2</v>
      </c>
      <c r="F55" s="9">
        <v>4</v>
      </c>
      <c r="G55" s="61" t="s">
        <v>47</v>
      </c>
      <c r="H55" s="17" t="s">
        <v>125</v>
      </c>
    </row>
    <row r="56" ht="18.75" spans="1:8">
      <c r="A56" s="3">
        <v>54</v>
      </c>
      <c r="B56" s="11"/>
      <c r="C56" s="59" t="s">
        <v>126</v>
      </c>
      <c r="D56" s="61" t="s">
        <v>127</v>
      </c>
      <c r="E56" s="8">
        <v>2</v>
      </c>
      <c r="F56" s="9">
        <v>4</v>
      </c>
      <c r="G56" s="61" t="s">
        <v>47</v>
      </c>
      <c r="H56" s="27"/>
    </row>
    <row r="57" ht="18.75" spans="1:8">
      <c r="A57" s="3">
        <v>55</v>
      </c>
      <c r="B57" s="11"/>
      <c r="C57" s="6">
        <v>2110011012</v>
      </c>
      <c r="D57" s="61" t="s">
        <v>128</v>
      </c>
      <c r="E57" s="8">
        <v>1</v>
      </c>
      <c r="F57" s="9">
        <v>6</v>
      </c>
      <c r="G57" s="61" t="s">
        <v>47</v>
      </c>
      <c r="H57" s="11"/>
    </row>
    <row r="58" ht="18.75" spans="1:8">
      <c r="A58" s="3">
        <v>56</v>
      </c>
      <c r="B58" s="11"/>
      <c r="C58" s="6">
        <v>2640030011</v>
      </c>
      <c r="D58" s="61" t="s">
        <v>129</v>
      </c>
      <c r="E58" s="8">
        <v>0.5</v>
      </c>
      <c r="F58" s="9">
        <v>6</v>
      </c>
      <c r="G58" s="10"/>
      <c r="H58" s="11"/>
    </row>
    <row r="59" ht="18.75" spans="1:8">
      <c r="A59" s="3">
        <v>57</v>
      </c>
      <c r="B59" s="11"/>
      <c r="C59" s="59" t="s">
        <v>130</v>
      </c>
      <c r="D59" s="61" t="s">
        <v>131</v>
      </c>
      <c r="E59" s="8">
        <v>0.5</v>
      </c>
      <c r="F59" s="9">
        <v>7</v>
      </c>
      <c r="G59" s="61" t="s">
        <v>47</v>
      </c>
      <c r="H59" s="11"/>
    </row>
    <row r="60" ht="18.75" spans="1:8">
      <c r="A60" s="3">
        <v>58</v>
      </c>
      <c r="B60" s="11"/>
      <c r="C60" s="6">
        <v>2110301052</v>
      </c>
      <c r="D60" s="61" t="s">
        <v>135</v>
      </c>
      <c r="E60" s="8">
        <v>0.5</v>
      </c>
      <c r="F60" s="9">
        <v>7</v>
      </c>
      <c r="G60" s="61" t="s">
        <v>47</v>
      </c>
      <c r="H60" s="11"/>
    </row>
    <row r="61" ht="18.75" spans="1:8">
      <c r="A61" s="3">
        <v>59</v>
      </c>
      <c r="B61" s="11"/>
      <c r="C61" s="59" t="s">
        <v>132</v>
      </c>
      <c r="D61" s="61" t="s">
        <v>133</v>
      </c>
      <c r="E61" s="8">
        <v>0.5</v>
      </c>
      <c r="F61" s="9">
        <v>7</v>
      </c>
      <c r="G61" s="61" t="s">
        <v>47</v>
      </c>
      <c r="H61" s="11"/>
    </row>
    <row r="62" ht="18.75" spans="1:8">
      <c r="A62" s="3">
        <v>60</v>
      </c>
      <c r="B62" s="11"/>
      <c r="C62" s="6">
        <v>2110194012</v>
      </c>
      <c r="D62" s="61" t="s">
        <v>134</v>
      </c>
      <c r="E62" s="8">
        <v>4</v>
      </c>
      <c r="F62" s="9">
        <v>8</v>
      </c>
      <c r="G62" s="61" t="s">
        <v>47</v>
      </c>
      <c r="H62" s="11"/>
    </row>
    <row r="63" ht="18.75" spans="1:8">
      <c r="A63" s="3">
        <v>61</v>
      </c>
      <c r="B63" s="11" t="s">
        <v>20</v>
      </c>
      <c r="C63" s="59" t="s">
        <v>136</v>
      </c>
      <c r="D63" s="61" t="s">
        <v>137</v>
      </c>
      <c r="E63" s="8">
        <v>2</v>
      </c>
      <c r="F63" s="9">
        <v>1</v>
      </c>
      <c r="G63" s="61" t="s">
        <v>47</v>
      </c>
      <c r="H63" s="11"/>
    </row>
    <row r="64" ht="18.75" spans="1:8">
      <c r="A64" s="3">
        <v>62</v>
      </c>
      <c r="B64" s="11"/>
      <c r="C64" s="6">
        <v>2110074031</v>
      </c>
      <c r="D64" s="61" t="s">
        <v>142</v>
      </c>
      <c r="E64" s="8">
        <v>4</v>
      </c>
      <c r="F64" s="9">
        <v>3</v>
      </c>
      <c r="G64" s="61" t="s">
        <v>47</v>
      </c>
      <c r="H64" s="11"/>
    </row>
    <row r="65" ht="18.75" spans="1:8">
      <c r="A65" s="3">
        <v>63</v>
      </c>
      <c r="B65" s="11"/>
      <c r="C65" s="6">
        <v>2110061022</v>
      </c>
      <c r="D65" s="61" t="s">
        <v>186</v>
      </c>
      <c r="E65" s="8">
        <v>1.5</v>
      </c>
      <c r="F65" s="9">
        <v>4</v>
      </c>
      <c r="G65" s="61" t="s">
        <v>47</v>
      </c>
      <c r="H65" s="11"/>
    </row>
    <row r="66" ht="18.75" spans="1:8">
      <c r="A66" s="3">
        <v>64</v>
      </c>
      <c r="B66" s="11"/>
      <c r="C66" s="6">
        <v>1410014322</v>
      </c>
      <c r="D66" s="61" t="s">
        <v>187</v>
      </c>
      <c r="E66" s="8">
        <v>4</v>
      </c>
      <c r="F66" s="9">
        <v>5</v>
      </c>
      <c r="G66" s="61" t="s">
        <v>47</v>
      </c>
      <c r="H66" s="11"/>
    </row>
    <row r="67" ht="18.75" spans="1:8">
      <c r="A67" s="3">
        <v>65</v>
      </c>
      <c r="B67" s="11"/>
      <c r="C67" s="6">
        <v>2115192032</v>
      </c>
      <c r="D67" s="61" t="s">
        <v>188</v>
      </c>
      <c r="E67" s="8">
        <v>2</v>
      </c>
      <c r="F67" s="9">
        <v>5</v>
      </c>
      <c r="G67" s="61" t="s">
        <v>47</v>
      </c>
      <c r="H67" s="11"/>
    </row>
    <row r="68" ht="18.75" spans="1:8">
      <c r="A68" s="3">
        <v>66</v>
      </c>
      <c r="B68" s="11"/>
      <c r="C68" s="6">
        <v>1110041111</v>
      </c>
      <c r="D68" s="61" t="s">
        <v>189</v>
      </c>
      <c r="E68" s="8">
        <v>1</v>
      </c>
      <c r="F68" s="9">
        <v>5</v>
      </c>
      <c r="G68" s="61" t="s">
        <v>47</v>
      </c>
      <c r="H68" s="11"/>
    </row>
    <row r="69" ht="18.75" spans="1:8">
      <c r="A69" s="3">
        <v>67</v>
      </c>
      <c r="B69" s="11"/>
      <c r="C69" s="6">
        <v>2115182032</v>
      </c>
      <c r="D69" s="61" t="s">
        <v>145</v>
      </c>
      <c r="E69" s="8">
        <v>2</v>
      </c>
      <c r="F69" s="9">
        <v>5</v>
      </c>
      <c r="G69" s="61" t="s">
        <v>47</v>
      </c>
      <c r="H69" s="11"/>
    </row>
    <row r="70" ht="18.75" spans="1:8">
      <c r="A70" s="3">
        <v>68</v>
      </c>
      <c r="B70" s="11"/>
      <c r="C70" s="6">
        <v>1110041212</v>
      </c>
      <c r="D70" s="61" t="s">
        <v>190</v>
      </c>
      <c r="E70" s="8">
        <v>1</v>
      </c>
      <c r="F70" s="9">
        <v>6</v>
      </c>
      <c r="G70" s="61" t="s">
        <v>47</v>
      </c>
      <c r="H70" s="11"/>
    </row>
    <row r="71" ht="18.75" spans="1:8">
      <c r="A71" s="3">
        <v>69</v>
      </c>
      <c r="B71" s="11"/>
      <c r="C71" s="6">
        <v>2115172032</v>
      </c>
      <c r="D71" s="61" t="s">
        <v>147</v>
      </c>
      <c r="E71" s="8">
        <v>2</v>
      </c>
      <c r="F71" s="9">
        <v>6</v>
      </c>
      <c r="G71" s="61" t="s">
        <v>47</v>
      </c>
      <c r="H71" s="11"/>
    </row>
    <row r="72" ht="18.75" spans="1:8">
      <c r="A72" s="3">
        <v>70</v>
      </c>
      <c r="B72" s="11"/>
      <c r="C72" s="6">
        <v>2115222012</v>
      </c>
      <c r="D72" s="61" t="s">
        <v>191</v>
      </c>
      <c r="E72" s="8">
        <v>2</v>
      </c>
      <c r="F72" s="9">
        <v>7</v>
      </c>
      <c r="G72" s="61" t="s">
        <v>47</v>
      </c>
      <c r="H72" s="11"/>
    </row>
    <row r="73" ht="18.75" spans="1:8">
      <c r="A73" s="3">
        <v>71</v>
      </c>
      <c r="B73" s="11"/>
      <c r="C73" s="6">
        <v>2115232022</v>
      </c>
      <c r="D73" s="61" t="s">
        <v>192</v>
      </c>
      <c r="E73" s="8">
        <v>2.5</v>
      </c>
      <c r="F73" s="9">
        <v>7</v>
      </c>
      <c r="G73" s="61" t="s">
        <v>47</v>
      </c>
      <c r="H73" s="11"/>
    </row>
    <row r="74" ht="18.75" spans="1:8">
      <c r="A74" s="3">
        <v>72</v>
      </c>
      <c r="B74" s="11"/>
      <c r="C74" s="6">
        <v>2118081042</v>
      </c>
      <c r="D74" s="61" t="s">
        <v>152</v>
      </c>
      <c r="E74" s="8">
        <v>14</v>
      </c>
      <c r="F74" s="9">
        <v>8</v>
      </c>
      <c r="G74" s="61" t="s">
        <v>47</v>
      </c>
      <c r="H74" s="11"/>
    </row>
    <row r="75" ht="18.75" spans="1:8">
      <c r="A75" s="3">
        <v>73</v>
      </c>
      <c r="B75" s="20" t="s">
        <v>22</v>
      </c>
      <c r="C75" s="6">
        <v>2132622002</v>
      </c>
      <c r="D75" s="61" t="s">
        <v>193</v>
      </c>
      <c r="E75" s="8">
        <v>2</v>
      </c>
      <c r="F75" s="9">
        <v>5</v>
      </c>
      <c r="G75" s="61" t="s">
        <v>47</v>
      </c>
      <c r="H75" s="17" t="s">
        <v>194</v>
      </c>
    </row>
    <row r="76" ht="18.75" spans="1:8">
      <c r="A76" s="3">
        <v>74</v>
      </c>
      <c r="B76" s="18"/>
      <c r="C76" s="6">
        <v>2135212002</v>
      </c>
      <c r="D76" s="61" t="s">
        <v>195</v>
      </c>
      <c r="E76" s="8">
        <v>2</v>
      </c>
      <c r="F76" s="9">
        <v>5</v>
      </c>
      <c r="G76" s="61" t="s">
        <v>47</v>
      </c>
      <c r="H76" s="30"/>
    </row>
    <row r="77" ht="18.75" spans="1:8">
      <c r="A77" s="3">
        <v>75</v>
      </c>
      <c r="B77" s="18"/>
      <c r="C77" s="6">
        <v>2135192002</v>
      </c>
      <c r="D77" s="61" t="s">
        <v>196</v>
      </c>
      <c r="E77" s="8">
        <v>2</v>
      </c>
      <c r="F77" s="9">
        <v>5</v>
      </c>
      <c r="G77" s="61" t="s">
        <v>47</v>
      </c>
      <c r="H77" s="30"/>
    </row>
    <row r="78" ht="18.75" spans="1:8">
      <c r="A78" s="3">
        <v>76</v>
      </c>
      <c r="B78" s="18"/>
      <c r="C78" s="6">
        <v>2135232002</v>
      </c>
      <c r="D78" s="61" t="s">
        <v>197</v>
      </c>
      <c r="E78" s="8">
        <v>2</v>
      </c>
      <c r="F78" s="9">
        <v>5</v>
      </c>
      <c r="G78" s="61" t="s">
        <v>47</v>
      </c>
      <c r="H78" s="30"/>
    </row>
    <row r="79" ht="18.75" spans="1:8">
      <c r="A79" s="3">
        <v>77</v>
      </c>
      <c r="B79" s="18"/>
      <c r="C79" s="6">
        <v>2135222002</v>
      </c>
      <c r="D79" s="61" t="s">
        <v>198</v>
      </c>
      <c r="E79" s="8">
        <v>2</v>
      </c>
      <c r="F79" s="9">
        <v>6</v>
      </c>
      <c r="G79" s="61" t="s">
        <v>47</v>
      </c>
      <c r="H79" s="30"/>
    </row>
    <row r="80" ht="18.75" spans="1:8">
      <c r="A80" s="3">
        <v>78</v>
      </c>
      <c r="B80" s="18"/>
      <c r="C80" s="6">
        <v>2135122002</v>
      </c>
      <c r="D80" s="61" t="s">
        <v>199</v>
      </c>
      <c r="E80" s="8">
        <v>2</v>
      </c>
      <c r="F80" s="9">
        <v>6</v>
      </c>
      <c r="G80" s="61" t="s">
        <v>47</v>
      </c>
      <c r="H80" s="30"/>
    </row>
    <row r="81" ht="18.75" spans="1:8">
      <c r="A81" s="3">
        <v>79</v>
      </c>
      <c r="B81" s="18"/>
      <c r="C81" s="6">
        <v>2135242002</v>
      </c>
      <c r="D81" s="61" t="s">
        <v>200</v>
      </c>
      <c r="E81" s="8">
        <v>2</v>
      </c>
      <c r="F81" s="9">
        <v>6</v>
      </c>
      <c r="G81" s="61" t="s">
        <v>47</v>
      </c>
      <c r="H81" s="30"/>
    </row>
    <row r="82" ht="18.75" spans="1:8">
      <c r="A82" s="3">
        <v>80</v>
      </c>
      <c r="B82" s="19"/>
      <c r="C82" s="6">
        <v>2135202002</v>
      </c>
      <c r="D82" s="61" t="s">
        <v>201</v>
      </c>
      <c r="E82" s="8">
        <v>2</v>
      </c>
      <c r="F82" s="9">
        <v>6</v>
      </c>
      <c r="G82" s="61" t="s">
        <v>47</v>
      </c>
      <c r="H82" s="27"/>
    </row>
    <row r="83" ht="18.75" spans="1:8">
      <c r="A83" s="4" t="s">
        <v>163</v>
      </c>
      <c r="B83" s="4"/>
      <c r="C83" s="4"/>
      <c r="D83" s="32"/>
      <c r="E83" s="4"/>
      <c r="F83" s="4"/>
      <c r="G83" s="4"/>
      <c r="H83" s="11"/>
    </row>
  </sheetData>
  <mergeCells count="8">
    <mergeCell ref="A1:H1"/>
    <mergeCell ref="A83:B83"/>
    <mergeCell ref="B3:B54"/>
    <mergeCell ref="B55:B62"/>
    <mergeCell ref="B63:B74"/>
    <mergeCell ref="B75:B82"/>
    <mergeCell ref="H55:H56"/>
    <mergeCell ref="H75:H8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1"/>
  <sheetViews>
    <sheetView topLeftCell="A19" workbookViewId="0">
      <selection activeCell="J19" sqref="J19"/>
    </sheetView>
  </sheetViews>
  <sheetFormatPr defaultColWidth="8.89166666666667" defaultRowHeight="13.5"/>
  <cols>
    <col min="2" max="2" width="14.7833333333333" customWidth="1"/>
    <col min="3" max="3" width="12" customWidth="1"/>
    <col min="4" max="4" width="32.375" customWidth="1"/>
    <col min="10" max="11" width="11.7833333333333"/>
  </cols>
  <sheetData>
    <row r="1" ht="20.25" spans="1:8">
      <c r="A1" s="2" t="s">
        <v>202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11" t="s">
        <v>19</v>
      </c>
      <c r="C3" s="59" t="s">
        <v>45</v>
      </c>
      <c r="D3" s="61" t="s">
        <v>46</v>
      </c>
      <c r="E3" s="8">
        <v>3</v>
      </c>
      <c r="F3" s="9">
        <v>1</v>
      </c>
      <c r="G3" s="61" t="s">
        <v>54</v>
      </c>
      <c r="H3" s="11"/>
    </row>
    <row r="4" ht="18.75" spans="1:8">
      <c r="A4" s="3">
        <v>2</v>
      </c>
      <c r="B4" s="11"/>
      <c r="C4" s="59" t="s">
        <v>48</v>
      </c>
      <c r="D4" s="61" t="s">
        <v>49</v>
      </c>
      <c r="E4" s="8">
        <v>1</v>
      </c>
      <c r="F4" s="9">
        <v>1</v>
      </c>
      <c r="G4" s="61" t="s">
        <v>47</v>
      </c>
      <c r="H4" s="11"/>
    </row>
    <row r="5" ht="18.75" spans="1:8">
      <c r="A5" s="3">
        <v>3</v>
      </c>
      <c r="B5" s="11"/>
      <c r="C5" s="59" t="s">
        <v>50</v>
      </c>
      <c r="D5" s="61" t="s">
        <v>51</v>
      </c>
      <c r="E5" s="8">
        <v>3</v>
      </c>
      <c r="F5" s="9">
        <v>1</v>
      </c>
      <c r="G5" s="61" t="s">
        <v>47</v>
      </c>
      <c r="H5" s="11"/>
    </row>
    <row r="6" ht="18.75" spans="1:8">
      <c r="A6" s="3">
        <v>4</v>
      </c>
      <c r="B6" s="11"/>
      <c r="C6" s="59" t="s">
        <v>52</v>
      </c>
      <c r="D6" s="61" t="s">
        <v>53</v>
      </c>
      <c r="E6" s="8">
        <v>4.5</v>
      </c>
      <c r="F6" s="9">
        <v>1</v>
      </c>
      <c r="G6" s="61" t="s">
        <v>54</v>
      </c>
      <c r="H6" s="11"/>
    </row>
    <row r="7" ht="18.75" spans="1:8">
      <c r="A7" s="3">
        <v>5</v>
      </c>
      <c r="B7" s="11"/>
      <c r="C7" s="6">
        <v>1614262001</v>
      </c>
      <c r="D7" s="61" t="s">
        <v>166</v>
      </c>
      <c r="E7" s="8">
        <v>2</v>
      </c>
      <c r="F7" s="9">
        <v>1</v>
      </c>
      <c r="G7" s="61" t="s">
        <v>47</v>
      </c>
      <c r="H7" s="11"/>
    </row>
    <row r="8" ht="18.75" spans="1:8">
      <c r="A8" s="3">
        <v>6</v>
      </c>
      <c r="B8" s="11"/>
      <c r="C8" s="59" t="s">
        <v>57</v>
      </c>
      <c r="D8" s="61" t="s">
        <v>58</v>
      </c>
      <c r="E8" s="8">
        <v>3</v>
      </c>
      <c r="F8" s="9">
        <v>1</v>
      </c>
      <c r="G8" s="61" t="s">
        <v>47</v>
      </c>
      <c r="H8" s="11"/>
    </row>
    <row r="9" ht="18.75" spans="1:8">
      <c r="A9" s="3">
        <v>7</v>
      </c>
      <c r="B9" s="11"/>
      <c r="C9" s="6">
        <v>1613253001</v>
      </c>
      <c r="D9" s="61" t="s">
        <v>59</v>
      </c>
      <c r="E9" s="8">
        <v>3</v>
      </c>
      <c r="F9" s="9">
        <v>2</v>
      </c>
      <c r="G9" s="61" t="s">
        <v>47</v>
      </c>
      <c r="H9" s="11"/>
    </row>
    <row r="10" ht="18.75" spans="1:8">
      <c r="A10" s="3">
        <v>8</v>
      </c>
      <c r="B10" s="11"/>
      <c r="C10" s="59" t="s">
        <v>167</v>
      </c>
      <c r="D10" s="61" t="s">
        <v>168</v>
      </c>
      <c r="E10" s="8">
        <v>1</v>
      </c>
      <c r="F10" s="9">
        <v>2</v>
      </c>
      <c r="G10" s="61" t="s">
        <v>47</v>
      </c>
      <c r="H10" s="11"/>
    </row>
    <row r="11" ht="18.75" spans="1:8">
      <c r="A11" s="3">
        <v>9</v>
      </c>
      <c r="B11" s="11"/>
      <c r="C11" s="59" t="s">
        <v>60</v>
      </c>
      <c r="D11" s="61" t="s">
        <v>61</v>
      </c>
      <c r="E11" s="8">
        <v>1</v>
      </c>
      <c r="F11" s="9">
        <v>2</v>
      </c>
      <c r="G11" s="61" t="s">
        <v>47</v>
      </c>
      <c r="H11" s="11"/>
    </row>
    <row r="12" ht="18.75" spans="1:8">
      <c r="A12" s="3">
        <v>10</v>
      </c>
      <c r="B12" s="11"/>
      <c r="C12" s="59" t="s">
        <v>62</v>
      </c>
      <c r="D12" s="61" t="s">
        <v>63</v>
      </c>
      <c r="E12" s="8">
        <v>3</v>
      </c>
      <c r="F12" s="9">
        <v>2</v>
      </c>
      <c r="G12" s="61" t="s">
        <v>47</v>
      </c>
      <c r="H12" s="11"/>
    </row>
    <row r="13" ht="18.75" spans="1:8">
      <c r="A13" s="3">
        <v>11</v>
      </c>
      <c r="B13" s="11"/>
      <c r="C13" s="59" t="s">
        <v>64</v>
      </c>
      <c r="D13" s="61" t="s">
        <v>65</v>
      </c>
      <c r="E13" s="8">
        <v>3</v>
      </c>
      <c r="F13" s="9">
        <v>2</v>
      </c>
      <c r="G13" s="61" t="s">
        <v>54</v>
      </c>
      <c r="H13" s="11"/>
    </row>
    <row r="14" ht="18.75" spans="1:8">
      <c r="A14" s="3">
        <v>12</v>
      </c>
      <c r="B14" s="11"/>
      <c r="C14" s="59" t="s">
        <v>169</v>
      </c>
      <c r="D14" s="61" t="s">
        <v>139</v>
      </c>
      <c r="E14" s="8">
        <v>1</v>
      </c>
      <c r="F14" s="9">
        <v>2</v>
      </c>
      <c r="G14" s="61" t="s">
        <v>47</v>
      </c>
      <c r="H14" s="11"/>
    </row>
    <row r="15" ht="18.75" spans="1:8">
      <c r="A15" s="3">
        <v>13</v>
      </c>
      <c r="B15" s="11"/>
      <c r="C15" s="59" t="s">
        <v>66</v>
      </c>
      <c r="D15" s="61" t="s">
        <v>67</v>
      </c>
      <c r="E15" s="8">
        <v>5.5</v>
      </c>
      <c r="F15" s="9">
        <v>2</v>
      </c>
      <c r="G15" s="61" t="s">
        <v>54</v>
      </c>
      <c r="H15" s="11"/>
    </row>
    <row r="16" ht="18.75" spans="1:8">
      <c r="A16" s="3">
        <v>14</v>
      </c>
      <c r="B16" s="11"/>
      <c r="C16" s="59" t="s">
        <v>69</v>
      </c>
      <c r="D16" s="61" t="s">
        <v>70</v>
      </c>
      <c r="E16" s="8">
        <v>1</v>
      </c>
      <c r="F16" s="9">
        <v>2</v>
      </c>
      <c r="G16" s="61" t="s">
        <v>47</v>
      </c>
      <c r="H16" s="11"/>
    </row>
    <row r="17" ht="18.75" spans="1:8">
      <c r="A17" s="3">
        <v>15</v>
      </c>
      <c r="B17" s="11"/>
      <c r="C17" s="6">
        <v>2640021001</v>
      </c>
      <c r="D17" s="61" t="s">
        <v>71</v>
      </c>
      <c r="E17" s="8">
        <v>1</v>
      </c>
      <c r="F17" s="9">
        <v>2</v>
      </c>
      <c r="G17" s="10"/>
      <c r="H17" s="11"/>
    </row>
    <row r="18" ht="18.75" spans="1:8">
      <c r="A18" s="3">
        <v>16</v>
      </c>
      <c r="B18" s="11"/>
      <c r="C18" s="59" t="s">
        <v>72</v>
      </c>
      <c r="D18" s="61" t="s">
        <v>73</v>
      </c>
      <c r="E18" s="8">
        <v>3</v>
      </c>
      <c r="F18" s="9">
        <v>2</v>
      </c>
      <c r="G18" s="61" t="s">
        <v>47</v>
      </c>
      <c r="H18" s="11"/>
    </row>
    <row r="19" ht="18.75" spans="1:10">
      <c r="A19" s="3">
        <v>17</v>
      </c>
      <c r="B19" s="11"/>
      <c r="C19" s="59" t="s">
        <v>74</v>
      </c>
      <c r="D19" s="61" t="s">
        <v>75</v>
      </c>
      <c r="E19" s="8">
        <v>1</v>
      </c>
      <c r="F19" s="9">
        <v>3</v>
      </c>
      <c r="G19" s="61" t="s">
        <v>47</v>
      </c>
      <c r="H19" s="11"/>
      <c r="J19" s="21"/>
    </row>
    <row r="20" ht="18.75" spans="1:8">
      <c r="A20" s="3">
        <v>18</v>
      </c>
      <c r="B20" s="11"/>
      <c r="C20" s="59" t="s">
        <v>76</v>
      </c>
      <c r="D20" s="61" t="s">
        <v>77</v>
      </c>
      <c r="E20" s="8">
        <v>1</v>
      </c>
      <c r="F20" s="9">
        <v>3</v>
      </c>
      <c r="G20" s="61" t="s">
        <v>47</v>
      </c>
      <c r="H20" s="11"/>
    </row>
    <row r="21" ht="18.75" spans="1:8">
      <c r="A21" s="3">
        <v>19</v>
      </c>
      <c r="B21" s="11"/>
      <c r="C21" s="59" t="s">
        <v>78</v>
      </c>
      <c r="D21" s="61" t="s">
        <v>79</v>
      </c>
      <c r="E21" s="8">
        <v>3</v>
      </c>
      <c r="F21" s="9">
        <v>3</v>
      </c>
      <c r="G21" s="61" t="s">
        <v>47</v>
      </c>
      <c r="H21" s="11"/>
    </row>
    <row r="22" ht="18.75" spans="1:8">
      <c r="A22" s="3">
        <v>20</v>
      </c>
      <c r="B22" s="11"/>
      <c r="C22" s="59" t="s">
        <v>80</v>
      </c>
      <c r="D22" s="61" t="s">
        <v>81</v>
      </c>
      <c r="E22" s="8">
        <v>3</v>
      </c>
      <c r="F22" s="9">
        <v>3</v>
      </c>
      <c r="G22" s="61" t="s">
        <v>47</v>
      </c>
      <c r="H22" s="11"/>
    </row>
    <row r="23" ht="18.75" spans="1:8">
      <c r="A23" s="3">
        <v>21</v>
      </c>
      <c r="B23" s="11"/>
      <c r="C23" s="59" t="s">
        <v>170</v>
      </c>
      <c r="D23" s="61" t="s">
        <v>141</v>
      </c>
      <c r="E23" s="8">
        <v>1</v>
      </c>
      <c r="F23" s="9">
        <v>3</v>
      </c>
      <c r="G23" s="61" t="s">
        <v>47</v>
      </c>
      <c r="H23" s="11"/>
    </row>
    <row r="24" ht="18.75" spans="1:8">
      <c r="A24" s="3">
        <v>22</v>
      </c>
      <c r="B24" s="11"/>
      <c r="C24" s="6">
        <v>2110014302</v>
      </c>
      <c r="D24" s="61" t="s">
        <v>171</v>
      </c>
      <c r="E24" s="8">
        <v>4</v>
      </c>
      <c r="F24" s="9">
        <v>3</v>
      </c>
      <c r="G24" s="61" t="s">
        <v>47</v>
      </c>
      <c r="H24" s="11"/>
    </row>
    <row r="25" ht="18.75" spans="1:8">
      <c r="A25" s="3">
        <v>23</v>
      </c>
      <c r="B25" s="11"/>
      <c r="C25" s="6">
        <v>1510122001</v>
      </c>
      <c r="D25" s="61" t="s">
        <v>203</v>
      </c>
      <c r="E25" s="8">
        <v>2.5</v>
      </c>
      <c r="F25" s="9">
        <v>3</v>
      </c>
      <c r="G25" s="61" t="s">
        <v>54</v>
      </c>
      <c r="H25" s="11"/>
    </row>
    <row r="26" ht="18.75" spans="1:8">
      <c r="A26" s="3">
        <v>24</v>
      </c>
      <c r="B26" s="11"/>
      <c r="C26" s="6">
        <v>2117013002</v>
      </c>
      <c r="D26" s="61" t="s">
        <v>175</v>
      </c>
      <c r="E26" s="8">
        <v>3</v>
      </c>
      <c r="F26" s="9">
        <v>3</v>
      </c>
      <c r="G26" s="61" t="s">
        <v>54</v>
      </c>
      <c r="H26" s="11"/>
    </row>
    <row r="27" ht="18.75" spans="1:8">
      <c r="A27" s="3">
        <v>25</v>
      </c>
      <c r="B27" s="11"/>
      <c r="C27" s="6">
        <v>2110083002</v>
      </c>
      <c r="D27" s="61" t="s">
        <v>84</v>
      </c>
      <c r="E27" s="8">
        <v>3</v>
      </c>
      <c r="F27" s="9">
        <v>3</v>
      </c>
      <c r="G27" s="61" t="s">
        <v>54</v>
      </c>
      <c r="H27" s="11"/>
    </row>
    <row r="28" ht="18.75" spans="1:8">
      <c r="A28" s="3">
        <v>26</v>
      </c>
      <c r="B28" s="11"/>
      <c r="C28" s="59" t="s">
        <v>85</v>
      </c>
      <c r="D28" s="61" t="s">
        <v>86</v>
      </c>
      <c r="E28" s="8">
        <v>3</v>
      </c>
      <c r="F28" s="9">
        <v>3</v>
      </c>
      <c r="G28" s="61" t="s">
        <v>54</v>
      </c>
      <c r="H28" s="11"/>
    </row>
    <row r="29" ht="18.75" spans="1:8">
      <c r="A29" s="3">
        <v>27</v>
      </c>
      <c r="B29" s="11"/>
      <c r="C29" s="59" t="s">
        <v>87</v>
      </c>
      <c r="D29" s="61" t="s">
        <v>88</v>
      </c>
      <c r="E29" s="8">
        <v>2</v>
      </c>
      <c r="F29" s="9">
        <v>3</v>
      </c>
      <c r="G29" s="61" t="s">
        <v>47</v>
      </c>
      <c r="H29" s="11"/>
    </row>
    <row r="30" ht="18.75" spans="1:8">
      <c r="A30" s="3">
        <v>28</v>
      </c>
      <c r="B30" s="11"/>
      <c r="C30" s="6">
        <v>2110063002</v>
      </c>
      <c r="D30" s="61" t="s">
        <v>204</v>
      </c>
      <c r="E30" s="8">
        <v>3</v>
      </c>
      <c r="F30" s="9">
        <v>4</v>
      </c>
      <c r="G30" s="61" t="s">
        <v>54</v>
      </c>
      <c r="H30" s="11"/>
    </row>
    <row r="31" ht="18.75" spans="1:8">
      <c r="A31" s="3">
        <v>29</v>
      </c>
      <c r="B31" s="11"/>
      <c r="C31" s="6">
        <v>1740011001</v>
      </c>
      <c r="D31" s="61" t="s">
        <v>90</v>
      </c>
      <c r="E31" s="8">
        <v>1</v>
      </c>
      <c r="F31" s="9">
        <v>4</v>
      </c>
      <c r="G31" s="61" t="s">
        <v>47</v>
      </c>
      <c r="H31" s="11"/>
    </row>
    <row r="32" ht="18.75" spans="1:8">
      <c r="A32" s="3">
        <v>30</v>
      </c>
      <c r="B32" s="11"/>
      <c r="C32" s="59" t="s">
        <v>91</v>
      </c>
      <c r="D32" s="61" t="s">
        <v>92</v>
      </c>
      <c r="E32" s="8">
        <v>1</v>
      </c>
      <c r="F32" s="9">
        <v>4</v>
      </c>
      <c r="G32" s="61" t="s">
        <v>47</v>
      </c>
      <c r="H32" s="11"/>
    </row>
    <row r="33" ht="18.75" spans="1:8">
      <c r="A33" s="3">
        <v>31</v>
      </c>
      <c r="B33" s="11"/>
      <c r="C33" s="59" t="s">
        <v>93</v>
      </c>
      <c r="D33" s="61" t="s">
        <v>94</v>
      </c>
      <c r="E33" s="8">
        <v>3</v>
      </c>
      <c r="F33" s="9">
        <v>4</v>
      </c>
      <c r="G33" s="61" t="s">
        <v>47</v>
      </c>
      <c r="H33" s="11"/>
    </row>
    <row r="34" ht="18.75" spans="1:8">
      <c r="A34" s="3">
        <v>32</v>
      </c>
      <c r="B34" s="11"/>
      <c r="C34" s="6">
        <v>2110024302</v>
      </c>
      <c r="D34" s="61" t="s">
        <v>172</v>
      </c>
      <c r="E34" s="8">
        <v>4</v>
      </c>
      <c r="F34" s="9">
        <v>4</v>
      </c>
      <c r="G34" s="61" t="s">
        <v>47</v>
      </c>
      <c r="H34" s="11"/>
    </row>
    <row r="35" ht="18.75" spans="1:8">
      <c r="A35" s="3">
        <v>33</v>
      </c>
      <c r="B35" s="11"/>
      <c r="C35" s="59" t="s">
        <v>96</v>
      </c>
      <c r="D35" s="61" t="s">
        <v>97</v>
      </c>
      <c r="E35" s="8">
        <v>2</v>
      </c>
      <c r="F35" s="9">
        <v>4</v>
      </c>
      <c r="G35" s="61" t="s">
        <v>47</v>
      </c>
      <c r="H35" s="11"/>
    </row>
    <row r="36" ht="18.75" spans="1:8">
      <c r="A36" s="3">
        <v>34</v>
      </c>
      <c r="B36" s="11"/>
      <c r="C36" s="6">
        <v>1401152002</v>
      </c>
      <c r="D36" s="61" t="s">
        <v>83</v>
      </c>
      <c r="E36" s="8">
        <v>2</v>
      </c>
      <c r="F36" s="9">
        <v>4</v>
      </c>
      <c r="G36" s="61" t="s">
        <v>47</v>
      </c>
      <c r="H36" s="11"/>
    </row>
    <row r="37" ht="18.75" spans="1:8">
      <c r="A37" s="3">
        <v>35</v>
      </c>
      <c r="B37" s="11"/>
      <c r="C37" s="6">
        <v>2117023002</v>
      </c>
      <c r="D37" s="61" t="s">
        <v>173</v>
      </c>
      <c r="E37" s="8">
        <v>3</v>
      </c>
      <c r="F37" s="9">
        <v>4</v>
      </c>
      <c r="G37" s="61" t="s">
        <v>54</v>
      </c>
      <c r="H37" s="11"/>
    </row>
    <row r="38" ht="18.75" spans="1:8">
      <c r="A38" s="3">
        <v>36</v>
      </c>
      <c r="B38" s="11"/>
      <c r="C38" s="59" t="s">
        <v>101</v>
      </c>
      <c r="D38" s="61" t="s">
        <v>102</v>
      </c>
      <c r="E38" s="8">
        <v>3</v>
      </c>
      <c r="F38" s="9">
        <v>4</v>
      </c>
      <c r="G38" s="10" t="s">
        <v>54</v>
      </c>
      <c r="H38" s="11"/>
    </row>
    <row r="39" ht="18.75" spans="1:8">
      <c r="A39" s="3">
        <v>37</v>
      </c>
      <c r="B39" s="11"/>
      <c r="C39" s="6">
        <v>2117033002</v>
      </c>
      <c r="D39" s="61" t="s">
        <v>205</v>
      </c>
      <c r="E39" s="8">
        <v>3</v>
      </c>
      <c r="F39" s="9">
        <v>5</v>
      </c>
      <c r="G39" s="61" t="s">
        <v>54</v>
      </c>
      <c r="H39" s="11"/>
    </row>
    <row r="40" ht="18.75" spans="1:8">
      <c r="A40" s="3">
        <v>38</v>
      </c>
      <c r="B40" s="11"/>
      <c r="C40" s="6">
        <v>2154011002</v>
      </c>
      <c r="D40" s="61" t="s">
        <v>174</v>
      </c>
      <c r="E40" s="8">
        <v>1</v>
      </c>
      <c r="F40" s="9">
        <v>5</v>
      </c>
      <c r="G40" s="61" t="s">
        <v>47</v>
      </c>
      <c r="H40" s="11"/>
    </row>
    <row r="41" ht="18.75" spans="1:8">
      <c r="A41" s="3">
        <v>39</v>
      </c>
      <c r="B41" s="11"/>
      <c r="C41" s="6">
        <v>2117071002</v>
      </c>
      <c r="D41" s="61" t="s">
        <v>206</v>
      </c>
      <c r="E41" s="8">
        <v>1</v>
      </c>
      <c r="F41" s="9">
        <v>5</v>
      </c>
      <c r="G41" s="61" t="s">
        <v>47</v>
      </c>
      <c r="H41" s="11"/>
    </row>
    <row r="42" ht="18.75" spans="1:8">
      <c r="A42" s="3">
        <v>40</v>
      </c>
      <c r="B42" s="11"/>
      <c r="C42" s="6">
        <v>2117142002</v>
      </c>
      <c r="D42" s="61" t="s">
        <v>207</v>
      </c>
      <c r="E42" s="8">
        <v>2.5</v>
      </c>
      <c r="F42" s="9">
        <v>5</v>
      </c>
      <c r="G42" s="61" t="s">
        <v>47</v>
      </c>
      <c r="H42" s="11"/>
    </row>
    <row r="43" ht="18.75" spans="1:10">
      <c r="A43" s="3">
        <v>41</v>
      </c>
      <c r="B43" s="11"/>
      <c r="C43" s="59" t="s">
        <v>108</v>
      </c>
      <c r="D43" s="61" t="s">
        <v>109</v>
      </c>
      <c r="E43" s="8">
        <v>3</v>
      </c>
      <c r="F43" s="9">
        <v>5</v>
      </c>
      <c r="G43" s="61" t="s">
        <v>47</v>
      </c>
      <c r="H43" s="11"/>
      <c r="J43" s="28"/>
    </row>
    <row r="44" ht="18.75" spans="1:8">
      <c r="A44" s="3">
        <v>42</v>
      </c>
      <c r="B44" s="11"/>
      <c r="C44" s="6">
        <v>1511532002</v>
      </c>
      <c r="D44" s="61" t="s">
        <v>208</v>
      </c>
      <c r="E44" s="8">
        <v>2</v>
      </c>
      <c r="F44" s="9">
        <v>5</v>
      </c>
      <c r="G44" s="61" t="s">
        <v>47</v>
      </c>
      <c r="H44" s="11"/>
    </row>
    <row r="45" ht="18.75" spans="1:8">
      <c r="A45" s="3">
        <v>43</v>
      </c>
      <c r="B45" s="11"/>
      <c r="C45" s="6">
        <v>2115011002</v>
      </c>
      <c r="D45" s="61" t="s">
        <v>112</v>
      </c>
      <c r="E45" s="8">
        <v>1</v>
      </c>
      <c r="F45" s="9">
        <v>6</v>
      </c>
      <c r="G45" s="61" t="s">
        <v>47</v>
      </c>
      <c r="H45" s="11"/>
    </row>
    <row r="46" ht="18.75" spans="1:8">
      <c r="A46" s="3">
        <v>44</v>
      </c>
      <c r="B46" s="11"/>
      <c r="C46" s="6">
        <v>2117092002</v>
      </c>
      <c r="D46" s="61" t="s">
        <v>209</v>
      </c>
      <c r="E46" s="8">
        <v>2.5</v>
      </c>
      <c r="F46" s="9">
        <v>6</v>
      </c>
      <c r="G46" s="61" t="s">
        <v>54</v>
      </c>
      <c r="H46" s="11"/>
    </row>
    <row r="47" ht="18.75" spans="1:8">
      <c r="A47" s="3">
        <v>45</v>
      </c>
      <c r="B47" s="11"/>
      <c r="C47" s="6">
        <v>2117132002</v>
      </c>
      <c r="D47" s="61" t="s">
        <v>210</v>
      </c>
      <c r="E47" s="8">
        <v>2</v>
      </c>
      <c r="F47" s="9">
        <v>6</v>
      </c>
      <c r="G47" s="61" t="s">
        <v>54</v>
      </c>
      <c r="H47" s="11"/>
    </row>
    <row r="48" ht="18.75" spans="1:8">
      <c r="A48" s="3">
        <v>46</v>
      </c>
      <c r="B48" s="11"/>
      <c r="C48" s="6">
        <v>2117103002</v>
      </c>
      <c r="D48" s="61" t="s">
        <v>211</v>
      </c>
      <c r="E48" s="8">
        <v>3</v>
      </c>
      <c r="F48" s="9">
        <v>6</v>
      </c>
      <c r="G48" s="61" t="s">
        <v>47</v>
      </c>
      <c r="H48" s="11"/>
    </row>
    <row r="49" ht="18.75" spans="1:8">
      <c r="A49" s="3">
        <v>47</v>
      </c>
      <c r="B49" s="11"/>
      <c r="C49" s="6">
        <v>2117081002</v>
      </c>
      <c r="D49" s="61" t="s">
        <v>212</v>
      </c>
      <c r="E49" s="8">
        <v>1</v>
      </c>
      <c r="F49" s="9">
        <v>6</v>
      </c>
      <c r="G49" s="61" t="s">
        <v>47</v>
      </c>
      <c r="H49" s="11"/>
    </row>
    <row r="50" ht="18.75" spans="1:8">
      <c r="A50" s="3">
        <v>48</v>
      </c>
      <c r="B50" s="11"/>
      <c r="C50" s="6">
        <v>2117082002</v>
      </c>
      <c r="D50" s="61" t="s">
        <v>213</v>
      </c>
      <c r="E50" s="8">
        <v>2</v>
      </c>
      <c r="F50" s="9">
        <v>7</v>
      </c>
      <c r="G50" s="61" t="s">
        <v>47</v>
      </c>
      <c r="H50" s="11"/>
    </row>
    <row r="51" ht="18.75" spans="1:8">
      <c r="A51" s="3">
        <v>49</v>
      </c>
      <c r="B51" s="11"/>
      <c r="C51" s="6">
        <v>2117122002</v>
      </c>
      <c r="D51" s="61" t="s">
        <v>214</v>
      </c>
      <c r="E51" s="8">
        <v>2.5</v>
      </c>
      <c r="F51" s="9">
        <v>7</v>
      </c>
      <c r="G51" s="61" t="s">
        <v>54</v>
      </c>
      <c r="H51" s="11"/>
    </row>
    <row r="52" ht="18.75" spans="1:10">
      <c r="A52" s="3">
        <v>50</v>
      </c>
      <c r="B52" s="11"/>
      <c r="C52" s="6">
        <v>2114031712</v>
      </c>
      <c r="D52" s="61" t="s">
        <v>120</v>
      </c>
      <c r="E52" s="8">
        <v>1</v>
      </c>
      <c r="F52" s="9">
        <v>8</v>
      </c>
      <c r="G52" s="61" t="s">
        <v>47</v>
      </c>
      <c r="H52" s="11"/>
      <c r="J52" s="28"/>
    </row>
    <row r="53" ht="18.75" spans="1:8">
      <c r="A53" s="3">
        <v>51</v>
      </c>
      <c r="B53" s="11"/>
      <c r="C53" s="59" t="s">
        <v>121</v>
      </c>
      <c r="D53" s="61" t="s">
        <v>122</v>
      </c>
      <c r="E53" s="8">
        <v>2</v>
      </c>
      <c r="F53" s="9">
        <v>8</v>
      </c>
      <c r="G53" s="61" t="s">
        <v>47</v>
      </c>
      <c r="H53" s="11"/>
    </row>
    <row r="54" ht="16" customHeight="1" spans="1:8">
      <c r="A54" s="3">
        <v>52</v>
      </c>
      <c r="B54" s="11" t="s">
        <v>21</v>
      </c>
      <c r="C54" s="59" t="s">
        <v>123</v>
      </c>
      <c r="D54" s="61" t="s">
        <v>124</v>
      </c>
      <c r="E54" s="8">
        <v>2</v>
      </c>
      <c r="F54" s="9">
        <v>4</v>
      </c>
      <c r="G54" s="61" t="s">
        <v>47</v>
      </c>
      <c r="H54" s="17" t="s">
        <v>125</v>
      </c>
    </row>
    <row r="55" ht="18.75" spans="1:8">
      <c r="A55" s="3">
        <v>53</v>
      </c>
      <c r="B55" s="11"/>
      <c r="C55" s="59" t="s">
        <v>126</v>
      </c>
      <c r="D55" s="61" t="s">
        <v>127</v>
      </c>
      <c r="E55" s="8">
        <v>2</v>
      </c>
      <c r="F55" s="9">
        <v>4</v>
      </c>
      <c r="G55" s="61" t="s">
        <v>47</v>
      </c>
      <c r="H55" s="27"/>
    </row>
    <row r="56" ht="18.75" spans="1:8">
      <c r="A56" s="3">
        <v>54</v>
      </c>
      <c r="B56" s="11"/>
      <c r="C56" s="6">
        <v>2110011012</v>
      </c>
      <c r="D56" s="61" t="s">
        <v>128</v>
      </c>
      <c r="E56" s="8">
        <v>1</v>
      </c>
      <c r="F56" s="9">
        <v>6</v>
      </c>
      <c r="G56" s="61" t="s">
        <v>47</v>
      </c>
      <c r="H56" s="29"/>
    </row>
    <row r="57" ht="18.75" spans="1:10">
      <c r="A57" s="3">
        <v>55</v>
      </c>
      <c r="B57" s="11"/>
      <c r="C57" s="6">
        <v>2640030011</v>
      </c>
      <c r="D57" s="61" t="s">
        <v>129</v>
      </c>
      <c r="E57" s="8">
        <v>0.5</v>
      </c>
      <c r="F57" s="9">
        <v>6</v>
      </c>
      <c r="G57" s="10"/>
      <c r="H57" s="11"/>
      <c r="J57" s="21"/>
    </row>
    <row r="58" ht="18.75" spans="1:8">
      <c r="A58" s="3">
        <v>56</v>
      </c>
      <c r="B58" s="11"/>
      <c r="C58" s="59" t="s">
        <v>130</v>
      </c>
      <c r="D58" s="61" t="s">
        <v>131</v>
      </c>
      <c r="E58" s="8">
        <v>0.5</v>
      </c>
      <c r="F58" s="9">
        <v>7</v>
      </c>
      <c r="G58" s="61" t="s">
        <v>47</v>
      </c>
      <c r="H58" s="11"/>
    </row>
    <row r="59" ht="18.75" spans="1:8">
      <c r="A59" s="3">
        <v>57</v>
      </c>
      <c r="B59" s="11"/>
      <c r="C59" s="59" t="s">
        <v>132</v>
      </c>
      <c r="D59" s="61" t="s">
        <v>133</v>
      </c>
      <c r="E59" s="8">
        <v>0.5</v>
      </c>
      <c r="F59" s="9">
        <v>7</v>
      </c>
      <c r="G59" s="61" t="s">
        <v>47</v>
      </c>
      <c r="H59" s="11"/>
    </row>
    <row r="60" ht="18.75" spans="1:8">
      <c r="A60" s="3">
        <v>58</v>
      </c>
      <c r="B60" s="11"/>
      <c r="C60" s="6">
        <v>2110194012</v>
      </c>
      <c r="D60" s="61" t="s">
        <v>134</v>
      </c>
      <c r="E60" s="8">
        <v>4</v>
      </c>
      <c r="F60" s="9">
        <v>8</v>
      </c>
      <c r="G60" s="61" t="s">
        <v>47</v>
      </c>
      <c r="H60" s="11"/>
    </row>
    <row r="61" ht="18.75" spans="1:8">
      <c r="A61" s="3">
        <v>59</v>
      </c>
      <c r="B61" s="11"/>
      <c r="C61" s="6">
        <v>2110301052</v>
      </c>
      <c r="D61" s="61" t="s">
        <v>135</v>
      </c>
      <c r="E61" s="8">
        <v>0.5</v>
      </c>
      <c r="F61" s="9">
        <v>8</v>
      </c>
      <c r="G61" s="61" t="s">
        <v>47</v>
      </c>
      <c r="H61" s="11"/>
    </row>
    <row r="62" ht="18.75" spans="1:8">
      <c r="A62" s="3">
        <v>60</v>
      </c>
      <c r="B62" s="20" t="s">
        <v>20</v>
      </c>
      <c r="C62" s="59" t="s">
        <v>136</v>
      </c>
      <c r="D62" s="61" t="s">
        <v>137</v>
      </c>
      <c r="E62" s="8">
        <v>2</v>
      </c>
      <c r="F62" s="9">
        <v>1</v>
      </c>
      <c r="G62" s="61" t="s">
        <v>47</v>
      </c>
      <c r="H62" s="11"/>
    </row>
    <row r="63" ht="18.75" spans="1:8">
      <c r="A63" s="3">
        <v>61</v>
      </c>
      <c r="B63" s="18"/>
      <c r="C63" s="6">
        <v>2120013302</v>
      </c>
      <c r="D63" s="61" t="s">
        <v>215</v>
      </c>
      <c r="E63" s="8">
        <v>3</v>
      </c>
      <c r="F63" s="9">
        <v>2</v>
      </c>
      <c r="G63" s="61" t="s">
        <v>47</v>
      </c>
      <c r="H63" s="11"/>
    </row>
    <row r="64" ht="18.75" spans="1:8">
      <c r="A64" s="3">
        <v>62</v>
      </c>
      <c r="B64" s="18"/>
      <c r="C64" s="6">
        <v>2110072031</v>
      </c>
      <c r="D64" s="61" t="s">
        <v>142</v>
      </c>
      <c r="E64" s="8">
        <v>2</v>
      </c>
      <c r="F64" s="9">
        <v>4</v>
      </c>
      <c r="H64" s="11"/>
    </row>
    <row r="65" ht="18.75" spans="1:8">
      <c r="A65" s="3">
        <v>63</v>
      </c>
      <c r="B65" s="18"/>
      <c r="C65" s="6">
        <v>2110015322</v>
      </c>
      <c r="D65" s="61" t="s">
        <v>187</v>
      </c>
      <c r="E65" s="8">
        <v>5</v>
      </c>
      <c r="F65" s="9">
        <v>5</v>
      </c>
      <c r="G65" s="61" t="s">
        <v>47</v>
      </c>
      <c r="H65" s="11"/>
    </row>
    <row r="66" ht="18.75" spans="1:10">
      <c r="A66" s="3">
        <v>64</v>
      </c>
      <c r="B66" s="18"/>
      <c r="C66" s="6">
        <v>2117251002</v>
      </c>
      <c r="D66" s="61" t="s">
        <v>216</v>
      </c>
      <c r="E66" s="8">
        <v>2</v>
      </c>
      <c r="F66" s="9">
        <v>6</v>
      </c>
      <c r="G66" s="61" t="s">
        <v>47</v>
      </c>
      <c r="H66" s="11"/>
      <c r="J66" s="21"/>
    </row>
    <row r="67" ht="18.75" spans="1:8">
      <c r="A67" s="3">
        <v>65</v>
      </c>
      <c r="B67" s="18"/>
      <c r="C67" s="6">
        <v>2117304022</v>
      </c>
      <c r="D67" s="61" t="s">
        <v>217</v>
      </c>
      <c r="E67" s="8">
        <v>5</v>
      </c>
      <c r="F67" s="9">
        <v>6</v>
      </c>
      <c r="G67" s="61" t="s">
        <v>47</v>
      </c>
      <c r="H67" s="11"/>
    </row>
    <row r="68" ht="18.75" spans="1:8">
      <c r="A68" s="3">
        <v>66</v>
      </c>
      <c r="B68" s="18"/>
      <c r="C68" s="6">
        <v>2117263032</v>
      </c>
      <c r="D68" s="61" t="s">
        <v>147</v>
      </c>
      <c r="E68" s="8">
        <v>3</v>
      </c>
      <c r="F68" s="9">
        <v>6</v>
      </c>
      <c r="G68" s="61" t="s">
        <v>47</v>
      </c>
      <c r="H68" s="11"/>
    </row>
    <row r="69" ht="18.75" spans="1:8">
      <c r="A69" s="3">
        <v>67</v>
      </c>
      <c r="B69" s="18"/>
      <c r="C69" s="6">
        <v>2117282022</v>
      </c>
      <c r="D69" s="61" t="s">
        <v>218</v>
      </c>
      <c r="E69" s="8">
        <v>3</v>
      </c>
      <c r="F69" s="9">
        <v>7</v>
      </c>
      <c r="G69" s="61" t="s">
        <v>47</v>
      </c>
      <c r="H69" s="11"/>
    </row>
    <row r="70" ht="18.75" spans="1:8">
      <c r="A70" s="3">
        <v>68</v>
      </c>
      <c r="B70" s="18"/>
      <c r="C70" s="6">
        <v>2118081042</v>
      </c>
      <c r="D70" s="61" t="s">
        <v>152</v>
      </c>
      <c r="E70" s="8">
        <v>14</v>
      </c>
      <c r="F70" s="9">
        <v>8</v>
      </c>
      <c r="G70" s="61" t="s">
        <v>47</v>
      </c>
      <c r="H70" s="11"/>
    </row>
    <row r="71" ht="18.75" spans="1:8">
      <c r="A71" s="3">
        <v>69</v>
      </c>
      <c r="B71" s="19"/>
      <c r="C71" s="6">
        <v>2117251032</v>
      </c>
      <c r="D71" s="61" t="s">
        <v>145</v>
      </c>
      <c r="E71" s="8">
        <v>1</v>
      </c>
      <c r="F71" s="9">
        <v>1</v>
      </c>
      <c r="G71" s="61" t="s">
        <v>47</v>
      </c>
      <c r="H71" s="11"/>
    </row>
    <row r="72" ht="18.75" spans="1:8">
      <c r="A72" s="3">
        <v>70</v>
      </c>
      <c r="B72" s="11" t="s">
        <v>22</v>
      </c>
      <c r="C72" s="6">
        <v>2137162002</v>
      </c>
      <c r="D72" s="61" t="s">
        <v>219</v>
      </c>
      <c r="E72" s="8">
        <v>2</v>
      </c>
      <c r="F72" s="9">
        <v>5</v>
      </c>
      <c r="G72" s="61" t="s">
        <v>47</v>
      </c>
      <c r="H72" s="17" t="s">
        <v>220</v>
      </c>
    </row>
    <row r="73" ht="18.75" spans="1:8">
      <c r="A73" s="3">
        <v>71</v>
      </c>
      <c r="B73" s="11"/>
      <c r="C73" s="6">
        <v>2132622002</v>
      </c>
      <c r="D73" s="61" t="s">
        <v>193</v>
      </c>
      <c r="E73" s="8">
        <v>2</v>
      </c>
      <c r="F73" s="9">
        <v>5</v>
      </c>
      <c r="G73" s="61" t="s">
        <v>47</v>
      </c>
      <c r="H73" s="30"/>
    </row>
    <row r="74" ht="18.75" spans="1:8">
      <c r="A74" s="3">
        <v>72</v>
      </c>
      <c r="B74" s="11"/>
      <c r="C74" s="6">
        <v>2130182702</v>
      </c>
      <c r="D74" s="61" t="s">
        <v>221</v>
      </c>
      <c r="E74" s="8">
        <v>2</v>
      </c>
      <c r="F74" s="9">
        <v>5</v>
      </c>
      <c r="G74" s="61" t="s">
        <v>47</v>
      </c>
      <c r="H74" s="30"/>
    </row>
    <row r="75" ht="18.75" spans="1:8">
      <c r="A75" s="3">
        <v>73</v>
      </c>
      <c r="B75" s="11"/>
      <c r="C75" s="6">
        <v>2137182002</v>
      </c>
      <c r="D75" s="61" t="s">
        <v>222</v>
      </c>
      <c r="E75" s="8">
        <v>2</v>
      </c>
      <c r="F75" s="9">
        <v>6</v>
      </c>
      <c r="G75" s="61" t="s">
        <v>47</v>
      </c>
      <c r="H75" s="30"/>
    </row>
    <row r="76" ht="18.75" spans="1:8">
      <c r="A76" s="3">
        <v>74</v>
      </c>
      <c r="B76" s="11"/>
      <c r="C76" s="6">
        <v>2137202002</v>
      </c>
      <c r="D76" s="61" t="s">
        <v>223</v>
      </c>
      <c r="E76" s="8">
        <v>2</v>
      </c>
      <c r="F76" s="9">
        <v>6</v>
      </c>
      <c r="G76" s="61" t="s">
        <v>47</v>
      </c>
      <c r="H76" s="30"/>
    </row>
    <row r="77" ht="18.75" spans="1:8">
      <c r="A77" s="3">
        <v>75</v>
      </c>
      <c r="B77" s="11"/>
      <c r="C77" s="6">
        <v>2137222002</v>
      </c>
      <c r="D77" s="61" t="s">
        <v>224</v>
      </c>
      <c r="E77" s="8">
        <v>2</v>
      </c>
      <c r="F77" s="9">
        <v>6</v>
      </c>
      <c r="G77" s="61" t="s">
        <v>47</v>
      </c>
      <c r="H77" s="30"/>
    </row>
    <row r="78" ht="18.75" spans="1:8">
      <c r="A78" s="3">
        <v>76</v>
      </c>
      <c r="B78" s="11"/>
      <c r="C78" s="6">
        <v>2137232002</v>
      </c>
      <c r="D78" s="61" t="s">
        <v>225</v>
      </c>
      <c r="E78" s="8">
        <v>2</v>
      </c>
      <c r="F78" s="9">
        <v>7</v>
      </c>
      <c r="G78" s="61" t="s">
        <v>47</v>
      </c>
      <c r="H78" s="30"/>
    </row>
    <row r="79" ht="18.75" spans="1:8">
      <c r="A79" s="3">
        <v>77</v>
      </c>
      <c r="B79" s="11"/>
      <c r="C79" s="6">
        <v>2130202002</v>
      </c>
      <c r="D79" s="61" t="s">
        <v>226</v>
      </c>
      <c r="E79" s="8">
        <v>2</v>
      </c>
      <c r="F79" s="9">
        <v>7</v>
      </c>
      <c r="G79" s="61" t="s">
        <v>47</v>
      </c>
      <c r="H79" s="30"/>
    </row>
    <row r="80" ht="18.75" spans="1:8">
      <c r="A80" s="3">
        <v>78</v>
      </c>
      <c r="B80" s="11"/>
      <c r="C80" s="6">
        <v>2137212002</v>
      </c>
      <c r="D80" s="61" t="s">
        <v>227</v>
      </c>
      <c r="E80" s="8">
        <v>2</v>
      </c>
      <c r="F80" s="9">
        <v>7</v>
      </c>
      <c r="G80" s="61" t="s">
        <v>47</v>
      </c>
      <c r="H80" s="27"/>
    </row>
    <row r="81" ht="18.75" spans="1:8">
      <c r="A81" s="4" t="s">
        <v>163</v>
      </c>
      <c r="B81" s="4"/>
      <c r="C81" s="4"/>
      <c r="D81" s="4"/>
      <c r="E81" s="4"/>
      <c r="F81" s="4"/>
      <c r="G81" s="4"/>
      <c r="H81" s="11"/>
    </row>
  </sheetData>
  <mergeCells count="8">
    <mergeCell ref="A1:H1"/>
    <mergeCell ref="A81:B81"/>
    <mergeCell ref="B3:B53"/>
    <mergeCell ref="B54:B61"/>
    <mergeCell ref="B62:B71"/>
    <mergeCell ref="B72:B80"/>
    <mergeCell ref="H54:H55"/>
    <mergeCell ref="H72:H8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1"/>
  <sheetViews>
    <sheetView topLeftCell="A66" workbookViewId="0">
      <selection activeCell="J20" sqref="J20"/>
    </sheetView>
  </sheetViews>
  <sheetFormatPr defaultColWidth="8.89166666666667" defaultRowHeight="13.5"/>
  <cols>
    <col min="2" max="2" width="12.8916666666667" customWidth="1"/>
    <col min="3" max="3" width="12.6666666666667" customWidth="1"/>
    <col min="4" max="4" width="34.125" customWidth="1"/>
    <col min="10" max="10" width="18.8916666666667" customWidth="1"/>
    <col min="11" max="11" width="11.7833333333333"/>
  </cols>
  <sheetData>
    <row r="1" ht="20.25" spans="1:8">
      <c r="A1" s="2" t="s">
        <v>228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5" t="s">
        <v>19</v>
      </c>
      <c r="C3" s="59" t="s">
        <v>45</v>
      </c>
      <c r="D3" s="61" t="s">
        <v>46</v>
      </c>
      <c r="E3" s="8">
        <v>3</v>
      </c>
      <c r="F3" s="9">
        <v>1</v>
      </c>
      <c r="G3" s="61" t="s">
        <v>47</v>
      </c>
      <c r="H3" s="15"/>
    </row>
    <row r="4" ht="18.75" spans="1:8">
      <c r="A4" s="3">
        <v>2</v>
      </c>
      <c r="B4" s="12"/>
      <c r="C4" s="59" t="s">
        <v>48</v>
      </c>
      <c r="D4" s="61" t="s">
        <v>49</v>
      </c>
      <c r="E4" s="8">
        <v>1</v>
      </c>
      <c r="F4" s="9">
        <v>1</v>
      </c>
      <c r="G4" s="61" t="s">
        <v>47</v>
      </c>
      <c r="H4" s="15"/>
    </row>
    <row r="5" ht="18.75" spans="1:8">
      <c r="A5" s="3">
        <v>3</v>
      </c>
      <c r="B5" s="12"/>
      <c r="C5" s="59" t="s">
        <v>50</v>
      </c>
      <c r="D5" s="61" t="s">
        <v>51</v>
      </c>
      <c r="E5" s="8">
        <v>3</v>
      </c>
      <c r="F5" s="9">
        <v>1</v>
      </c>
      <c r="G5" s="61" t="s">
        <v>47</v>
      </c>
      <c r="H5" s="15"/>
    </row>
    <row r="6" ht="18.75" spans="1:8">
      <c r="A6" s="3">
        <v>4</v>
      </c>
      <c r="B6" s="12"/>
      <c r="C6" s="59" t="s">
        <v>52</v>
      </c>
      <c r="D6" s="61" t="s">
        <v>53</v>
      </c>
      <c r="E6" s="8">
        <v>4.5</v>
      </c>
      <c r="F6" s="9">
        <v>1</v>
      </c>
      <c r="G6" s="61" t="s">
        <v>54</v>
      </c>
      <c r="H6" s="15"/>
    </row>
    <row r="7" ht="18.75" spans="1:8">
      <c r="A7" s="3">
        <v>5</v>
      </c>
      <c r="B7" s="12"/>
      <c r="C7" s="6">
        <v>1614262001</v>
      </c>
      <c r="D7" s="61" t="s">
        <v>166</v>
      </c>
      <c r="E7" s="8">
        <v>2</v>
      </c>
      <c r="F7" s="9">
        <v>1</v>
      </c>
      <c r="G7" s="61" t="s">
        <v>47</v>
      </c>
      <c r="H7" s="15"/>
    </row>
    <row r="8" ht="18.75" spans="1:8">
      <c r="A8" s="3">
        <v>6</v>
      </c>
      <c r="B8" s="12"/>
      <c r="C8" s="6">
        <v>2156141002</v>
      </c>
      <c r="D8" s="61" t="s">
        <v>229</v>
      </c>
      <c r="E8" s="8">
        <v>1</v>
      </c>
      <c r="F8" s="9">
        <v>1</v>
      </c>
      <c r="G8" s="61" t="s">
        <v>47</v>
      </c>
      <c r="H8" s="15"/>
    </row>
    <row r="9" ht="18.75" spans="1:8">
      <c r="A9" s="3">
        <v>7</v>
      </c>
      <c r="B9" s="12"/>
      <c r="C9" s="59" t="s">
        <v>57</v>
      </c>
      <c r="D9" s="61" t="s">
        <v>58</v>
      </c>
      <c r="E9" s="8">
        <v>3</v>
      </c>
      <c r="F9" s="9">
        <v>1</v>
      </c>
      <c r="G9" s="61" t="s">
        <v>47</v>
      </c>
      <c r="H9" s="15"/>
    </row>
    <row r="10" ht="18.75" spans="1:8">
      <c r="A10" s="3">
        <v>8</v>
      </c>
      <c r="B10" s="12"/>
      <c r="C10" s="6">
        <v>1613253001</v>
      </c>
      <c r="D10" s="61" t="s">
        <v>59</v>
      </c>
      <c r="E10" s="8">
        <v>3</v>
      </c>
      <c r="F10" s="9">
        <v>2</v>
      </c>
      <c r="G10" s="61" t="s">
        <v>47</v>
      </c>
      <c r="H10" s="15"/>
    </row>
    <row r="11" ht="18.75" spans="1:8">
      <c r="A11" s="3">
        <v>9</v>
      </c>
      <c r="B11" s="12"/>
      <c r="C11" s="59" t="s">
        <v>167</v>
      </c>
      <c r="D11" s="61" t="s">
        <v>168</v>
      </c>
      <c r="E11" s="8">
        <v>1</v>
      </c>
      <c r="F11" s="9">
        <v>2</v>
      </c>
      <c r="G11" s="61" t="s">
        <v>47</v>
      </c>
      <c r="H11" s="15"/>
    </row>
    <row r="12" ht="18.75" spans="1:8">
      <c r="A12" s="3">
        <v>10</v>
      </c>
      <c r="B12" s="12"/>
      <c r="C12" s="59" t="s">
        <v>60</v>
      </c>
      <c r="D12" s="61" t="s">
        <v>61</v>
      </c>
      <c r="E12" s="8">
        <v>1</v>
      </c>
      <c r="F12" s="9">
        <v>2</v>
      </c>
      <c r="G12" s="61" t="s">
        <v>47</v>
      </c>
      <c r="H12" s="15"/>
    </row>
    <row r="13" ht="18.75" spans="1:8">
      <c r="A13" s="3">
        <v>11</v>
      </c>
      <c r="B13" s="12"/>
      <c r="C13" s="59" t="s">
        <v>62</v>
      </c>
      <c r="D13" s="61" t="s">
        <v>63</v>
      </c>
      <c r="E13" s="8">
        <v>3</v>
      </c>
      <c r="F13" s="9">
        <v>2</v>
      </c>
      <c r="G13" s="61" t="s">
        <v>47</v>
      </c>
      <c r="H13" s="15"/>
    </row>
    <row r="14" ht="18.75" spans="1:8">
      <c r="A14" s="3">
        <v>12</v>
      </c>
      <c r="B14" s="12"/>
      <c r="C14" s="59" t="s">
        <v>64</v>
      </c>
      <c r="D14" s="61" t="s">
        <v>65</v>
      </c>
      <c r="E14" s="8">
        <v>3</v>
      </c>
      <c r="F14" s="9">
        <v>2</v>
      </c>
      <c r="G14" s="61" t="s">
        <v>47</v>
      </c>
      <c r="H14" s="15"/>
    </row>
    <row r="15" ht="18.75" spans="1:8">
      <c r="A15" s="3">
        <v>13</v>
      </c>
      <c r="B15" s="12"/>
      <c r="C15" s="59" t="s">
        <v>169</v>
      </c>
      <c r="D15" s="61" t="s">
        <v>139</v>
      </c>
      <c r="E15" s="8">
        <v>1</v>
      </c>
      <c r="F15" s="9">
        <v>2</v>
      </c>
      <c r="G15" s="61" t="s">
        <v>47</v>
      </c>
      <c r="H15" s="15"/>
    </row>
    <row r="16" ht="18.75" spans="1:8">
      <c r="A16" s="3">
        <v>14</v>
      </c>
      <c r="B16" s="12"/>
      <c r="C16" s="59" t="s">
        <v>66</v>
      </c>
      <c r="D16" s="61" t="s">
        <v>67</v>
      </c>
      <c r="E16" s="8">
        <v>5.5</v>
      </c>
      <c r="F16" s="9">
        <v>2</v>
      </c>
      <c r="G16" s="61" t="s">
        <v>54</v>
      </c>
      <c r="H16" s="15"/>
    </row>
    <row r="17" ht="18.75" spans="1:8">
      <c r="A17" s="3">
        <v>15</v>
      </c>
      <c r="B17" s="12"/>
      <c r="C17" s="59" t="s">
        <v>69</v>
      </c>
      <c r="D17" s="61" t="s">
        <v>70</v>
      </c>
      <c r="E17" s="8">
        <v>1</v>
      </c>
      <c r="F17" s="9">
        <v>2</v>
      </c>
      <c r="G17" s="61" t="s">
        <v>47</v>
      </c>
      <c r="H17" s="15"/>
    </row>
    <row r="18" ht="18.75" spans="1:8">
      <c r="A18" s="3">
        <v>16</v>
      </c>
      <c r="B18" s="12"/>
      <c r="C18" s="6">
        <v>2640021001</v>
      </c>
      <c r="D18" s="61" t="s">
        <v>71</v>
      </c>
      <c r="E18" s="8">
        <v>1</v>
      </c>
      <c r="F18" s="9">
        <v>2</v>
      </c>
      <c r="G18" s="10"/>
      <c r="H18" s="15"/>
    </row>
    <row r="19" ht="18.75" spans="1:8">
      <c r="A19" s="3">
        <v>17</v>
      </c>
      <c r="B19" s="12"/>
      <c r="C19" s="59" t="s">
        <v>72</v>
      </c>
      <c r="D19" s="61" t="s">
        <v>73</v>
      </c>
      <c r="E19" s="8">
        <v>3</v>
      </c>
      <c r="F19" s="9">
        <v>2</v>
      </c>
      <c r="G19" s="61" t="s">
        <v>47</v>
      </c>
      <c r="H19" s="15"/>
    </row>
    <row r="20" ht="18.75" spans="1:10">
      <c r="A20" s="3">
        <v>18</v>
      </c>
      <c r="B20" s="12"/>
      <c r="C20" s="59" t="s">
        <v>74</v>
      </c>
      <c r="D20" s="61" t="s">
        <v>75</v>
      </c>
      <c r="E20" s="8">
        <v>1</v>
      </c>
      <c r="F20" s="9">
        <v>3</v>
      </c>
      <c r="G20" s="61" t="s">
        <v>47</v>
      </c>
      <c r="H20" s="15"/>
      <c r="J20" s="21"/>
    </row>
    <row r="21" ht="18.75" spans="1:8">
      <c r="A21" s="3">
        <v>19</v>
      </c>
      <c r="B21" s="12"/>
      <c r="C21" s="6">
        <v>2156281002</v>
      </c>
      <c r="D21" s="61" t="s">
        <v>174</v>
      </c>
      <c r="E21" s="8">
        <v>1</v>
      </c>
      <c r="F21" s="9">
        <v>3</v>
      </c>
      <c r="G21" s="61" t="s">
        <v>47</v>
      </c>
      <c r="H21" s="15"/>
    </row>
    <row r="22" ht="18.75" spans="1:8">
      <c r="A22" s="3">
        <v>20</v>
      </c>
      <c r="B22" s="12"/>
      <c r="C22" s="59" t="s">
        <v>76</v>
      </c>
      <c r="D22" s="61" t="s">
        <v>77</v>
      </c>
      <c r="E22" s="8">
        <v>1</v>
      </c>
      <c r="F22" s="9">
        <v>3</v>
      </c>
      <c r="G22" s="61" t="s">
        <v>47</v>
      </c>
      <c r="H22" s="15"/>
    </row>
    <row r="23" ht="18.75" spans="1:8">
      <c r="A23" s="3">
        <v>21</v>
      </c>
      <c r="B23" s="12"/>
      <c r="C23" s="59" t="s">
        <v>78</v>
      </c>
      <c r="D23" s="61" t="s">
        <v>79</v>
      </c>
      <c r="E23" s="8">
        <v>3</v>
      </c>
      <c r="F23" s="9">
        <v>3</v>
      </c>
      <c r="G23" s="61" t="s">
        <v>47</v>
      </c>
      <c r="H23" s="15"/>
    </row>
    <row r="24" ht="18.75" spans="1:8">
      <c r="A24" s="3">
        <v>22</v>
      </c>
      <c r="B24" s="12"/>
      <c r="C24" s="59" t="s">
        <v>80</v>
      </c>
      <c r="D24" s="61" t="s">
        <v>81</v>
      </c>
      <c r="E24" s="8">
        <v>3</v>
      </c>
      <c r="F24" s="9">
        <v>3</v>
      </c>
      <c r="G24" s="61" t="s">
        <v>54</v>
      </c>
      <c r="H24" s="15"/>
    </row>
    <row r="25" ht="18.75" spans="1:8">
      <c r="A25" s="3">
        <v>23</v>
      </c>
      <c r="B25" s="12"/>
      <c r="C25" s="59" t="s">
        <v>170</v>
      </c>
      <c r="D25" s="61" t="s">
        <v>141</v>
      </c>
      <c r="E25" s="8">
        <v>1</v>
      </c>
      <c r="F25" s="9">
        <v>3</v>
      </c>
      <c r="G25" s="61" t="s">
        <v>47</v>
      </c>
      <c r="H25" s="15"/>
    </row>
    <row r="26" ht="18.75" spans="1:8">
      <c r="A26" s="3">
        <v>24</v>
      </c>
      <c r="B26" s="12"/>
      <c r="C26" s="6">
        <v>1510122001</v>
      </c>
      <c r="D26" s="61" t="s">
        <v>203</v>
      </c>
      <c r="E26" s="8">
        <v>2.5</v>
      </c>
      <c r="F26" s="9">
        <v>3</v>
      </c>
      <c r="G26" s="61" t="s">
        <v>47</v>
      </c>
      <c r="H26" s="15"/>
    </row>
    <row r="27" ht="18.75" spans="1:8">
      <c r="A27" s="3">
        <v>25</v>
      </c>
      <c r="B27" s="12"/>
      <c r="C27" s="6">
        <v>2110083002</v>
      </c>
      <c r="D27" s="61" t="s">
        <v>84</v>
      </c>
      <c r="E27" s="8">
        <v>3</v>
      </c>
      <c r="F27" s="9">
        <v>3</v>
      </c>
      <c r="G27" s="61" t="s">
        <v>54</v>
      </c>
      <c r="H27" s="15"/>
    </row>
    <row r="28" ht="18.75" spans="1:8">
      <c r="A28" s="3">
        <v>26</v>
      </c>
      <c r="B28" s="12"/>
      <c r="C28" s="59" t="s">
        <v>85</v>
      </c>
      <c r="D28" s="61" t="s">
        <v>86</v>
      </c>
      <c r="E28" s="8">
        <v>3</v>
      </c>
      <c r="F28" s="9">
        <v>3</v>
      </c>
      <c r="G28" s="61" t="s">
        <v>54</v>
      </c>
      <c r="H28" s="15"/>
    </row>
    <row r="29" ht="18.75" spans="1:8">
      <c r="A29" s="3">
        <v>27</v>
      </c>
      <c r="B29" s="12"/>
      <c r="C29" s="59" t="s">
        <v>87</v>
      </c>
      <c r="D29" s="61" t="s">
        <v>88</v>
      </c>
      <c r="E29" s="8">
        <v>2</v>
      </c>
      <c r="F29" s="9">
        <v>3</v>
      </c>
      <c r="G29" s="61" t="s">
        <v>47</v>
      </c>
      <c r="H29" s="15"/>
    </row>
    <row r="30" ht="18.75" spans="1:8">
      <c r="A30" s="3">
        <v>28</v>
      </c>
      <c r="B30" s="12"/>
      <c r="C30" s="6">
        <v>2110063002</v>
      </c>
      <c r="D30" s="61" t="s">
        <v>204</v>
      </c>
      <c r="E30" s="8">
        <v>3</v>
      </c>
      <c r="F30" s="9">
        <v>4</v>
      </c>
      <c r="G30" s="61" t="s">
        <v>54</v>
      </c>
      <c r="H30" s="15"/>
    </row>
    <row r="31" ht="18.75" spans="1:8">
      <c r="A31" s="3">
        <v>29</v>
      </c>
      <c r="B31" s="12"/>
      <c r="C31" s="6">
        <v>1740011001</v>
      </c>
      <c r="D31" s="61" t="s">
        <v>90</v>
      </c>
      <c r="E31" s="8">
        <v>1</v>
      </c>
      <c r="F31" s="9">
        <v>4</v>
      </c>
      <c r="G31" s="61" t="s">
        <v>47</v>
      </c>
      <c r="H31" s="15"/>
    </row>
    <row r="32" ht="18.75" spans="1:8">
      <c r="A32" s="3">
        <v>30</v>
      </c>
      <c r="B32" s="12"/>
      <c r="C32" s="59" t="s">
        <v>91</v>
      </c>
      <c r="D32" s="61" t="s">
        <v>92</v>
      </c>
      <c r="E32" s="8">
        <v>1</v>
      </c>
      <c r="F32" s="9">
        <v>4</v>
      </c>
      <c r="G32" s="61" t="s">
        <v>47</v>
      </c>
      <c r="H32" s="15"/>
    </row>
    <row r="33" ht="18.75" spans="1:8">
      <c r="A33" s="3">
        <v>31</v>
      </c>
      <c r="B33" s="12"/>
      <c r="C33" s="59" t="s">
        <v>93</v>
      </c>
      <c r="D33" s="61" t="s">
        <v>94</v>
      </c>
      <c r="E33" s="8">
        <v>3</v>
      </c>
      <c r="F33" s="9">
        <v>4</v>
      </c>
      <c r="G33" s="61" t="s">
        <v>47</v>
      </c>
      <c r="H33" s="15"/>
    </row>
    <row r="34" ht="18.75" spans="1:8">
      <c r="A34" s="3">
        <v>32</v>
      </c>
      <c r="B34" s="12"/>
      <c r="C34" s="59" t="s">
        <v>96</v>
      </c>
      <c r="D34" s="61" t="s">
        <v>97</v>
      </c>
      <c r="E34" s="8">
        <v>2</v>
      </c>
      <c r="F34" s="9">
        <v>4</v>
      </c>
      <c r="G34" s="61" t="s">
        <v>47</v>
      </c>
      <c r="H34" s="15"/>
    </row>
    <row r="35" ht="18.75" spans="1:8">
      <c r="A35" s="3">
        <v>33</v>
      </c>
      <c r="B35" s="12"/>
      <c r="C35" s="6">
        <v>1401152002</v>
      </c>
      <c r="D35" s="61" t="s">
        <v>83</v>
      </c>
      <c r="E35" s="8">
        <v>2</v>
      </c>
      <c r="F35" s="9">
        <v>4</v>
      </c>
      <c r="G35" s="61" t="s">
        <v>47</v>
      </c>
      <c r="H35" s="15"/>
    </row>
    <row r="36" ht="18.75" spans="1:8">
      <c r="A36" s="3">
        <v>34</v>
      </c>
      <c r="B36" s="12"/>
      <c r="C36" s="6">
        <v>2116013002</v>
      </c>
      <c r="D36" s="61" t="s">
        <v>173</v>
      </c>
      <c r="E36" s="8">
        <v>3</v>
      </c>
      <c r="F36" s="9">
        <v>4</v>
      </c>
      <c r="G36" s="61" t="s">
        <v>54</v>
      </c>
      <c r="H36" s="15"/>
    </row>
    <row r="37" ht="18.75" spans="1:8">
      <c r="A37" s="3">
        <v>35</v>
      </c>
      <c r="B37" s="12"/>
      <c r="C37" s="6">
        <v>2118004001</v>
      </c>
      <c r="D37" s="61" t="s">
        <v>230</v>
      </c>
      <c r="E37" s="8">
        <v>4</v>
      </c>
      <c r="F37" s="9">
        <v>4</v>
      </c>
      <c r="G37" s="61" t="s">
        <v>47</v>
      </c>
      <c r="H37" s="15"/>
    </row>
    <row r="38" ht="18.75" spans="1:8">
      <c r="A38" s="3">
        <v>36</v>
      </c>
      <c r="B38" s="12"/>
      <c r="C38" s="59" t="s">
        <v>101</v>
      </c>
      <c r="D38" s="61" t="s">
        <v>102</v>
      </c>
      <c r="E38" s="8">
        <v>3</v>
      </c>
      <c r="F38" s="9">
        <v>4</v>
      </c>
      <c r="G38" s="61" t="s">
        <v>54</v>
      </c>
      <c r="H38" s="15"/>
    </row>
    <row r="39" ht="18.75" spans="1:8">
      <c r="A39" s="3">
        <v>37</v>
      </c>
      <c r="B39" s="12"/>
      <c r="C39" s="6">
        <v>2116061002</v>
      </c>
      <c r="D39" s="61" t="s">
        <v>231</v>
      </c>
      <c r="E39" s="8">
        <v>1.5</v>
      </c>
      <c r="F39" s="9">
        <v>5</v>
      </c>
      <c r="G39" s="61" t="s">
        <v>47</v>
      </c>
      <c r="H39" s="15"/>
    </row>
    <row r="40" ht="18.75" spans="1:8">
      <c r="A40" s="3">
        <v>38</v>
      </c>
      <c r="B40" s="12"/>
      <c r="C40" s="6">
        <v>2116022002</v>
      </c>
      <c r="D40" s="61" t="s">
        <v>175</v>
      </c>
      <c r="E40" s="8">
        <v>2</v>
      </c>
      <c r="F40" s="9">
        <v>5</v>
      </c>
      <c r="G40" s="61" t="s">
        <v>47</v>
      </c>
      <c r="H40" s="15"/>
    </row>
    <row r="41" ht="18.75" spans="1:8">
      <c r="A41" s="3">
        <v>39</v>
      </c>
      <c r="B41" s="12"/>
      <c r="C41" s="6">
        <v>2110723001</v>
      </c>
      <c r="D41" s="61" t="s">
        <v>232</v>
      </c>
      <c r="E41" s="8">
        <v>3</v>
      </c>
      <c r="F41" s="9">
        <v>5</v>
      </c>
      <c r="G41" s="61" t="s">
        <v>47</v>
      </c>
      <c r="H41" s="15"/>
    </row>
    <row r="42" ht="18.75" spans="1:8">
      <c r="A42" s="3">
        <v>40</v>
      </c>
      <c r="B42" s="12"/>
      <c r="C42" s="6">
        <v>2116281302</v>
      </c>
      <c r="D42" s="61" t="s">
        <v>233</v>
      </c>
      <c r="E42" s="8">
        <v>0.5</v>
      </c>
      <c r="F42" s="9">
        <v>5</v>
      </c>
      <c r="G42" s="61" t="s">
        <v>47</v>
      </c>
      <c r="H42" s="15"/>
    </row>
    <row r="43" ht="18.75" spans="1:10">
      <c r="A43" s="3">
        <v>41</v>
      </c>
      <c r="B43" s="12"/>
      <c r="C43" s="59" t="s">
        <v>108</v>
      </c>
      <c r="D43" s="61" t="s">
        <v>109</v>
      </c>
      <c r="E43" s="8">
        <v>3</v>
      </c>
      <c r="F43" s="9">
        <v>5</v>
      </c>
      <c r="G43" s="61" t="s">
        <v>47</v>
      </c>
      <c r="H43" s="15"/>
      <c r="J43" s="28"/>
    </row>
    <row r="44" ht="18.75" spans="1:8">
      <c r="A44" s="3">
        <v>42</v>
      </c>
      <c r="B44" s="12"/>
      <c r="C44" s="6">
        <v>2116301302</v>
      </c>
      <c r="D44" s="61" t="s">
        <v>234</v>
      </c>
      <c r="E44" s="8">
        <v>2</v>
      </c>
      <c r="F44" s="9">
        <v>5</v>
      </c>
      <c r="G44" s="61" t="s">
        <v>47</v>
      </c>
      <c r="H44" s="15"/>
    </row>
    <row r="45" ht="18.75" spans="1:8">
      <c r="A45" s="3">
        <v>43</v>
      </c>
      <c r="B45" s="12"/>
      <c r="C45" s="6">
        <v>2116051002</v>
      </c>
      <c r="D45" s="61" t="s">
        <v>235</v>
      </c>
      <c r="E45" s="8">
        <v>1</v>
      </c>
      <c r="F45" s="9">
        <v>5</v>
      </c>
      <c r="G45" s="61" t="s">
        <v>47</v>
      </c>
      <c r="H45" s="15"/>
    </row>
    <row r="46" ht="18.75" spans="1:8">
      <c r="A46" s="3">
        <v>44</v>
      </c>
      <c r="B46" s="12"/>
      <c r="C46" s="6">
        <v>2116032002</v>
      </c>
      <c r="D46" s="61" t="s">
        <v>236</v>
      </c>
      <c r="E46" s="8">
        <v>2.5</v>
      </c>
      <c r="F46" s="9">
        <v>6</v>
      </c>
      <c r="G46" s="61" t="s">
        <v>54</v>
      </c>
      <c r="H46" s="15"/>
    </row>
    <row r="47" ht="18.75" spans="1:8">
      <c r="A47" s="3">
        <v>45</v>
      </c>
      <c r="B47" s="12"/>
      <c r="C47" s="6">
        <v>2116042002</v>
      </c>
      <c r="D47" s="61" t="s">
        <v>205</v>
      </c>
      <c r="E47" s="8">
        <v>2.5</v>
      </c>
      <c r="F47" s="9">
        <v>6</v>
      </c>
      <c r="G47" s="61" t="s">
        <v>54</v>
      </c>
      <c r="H47" s="15"/>
    </row>
    <row r="48" ht="18.75" spans="1:8">
      <c r="A48" s="3">
        <v>46</v>
      </c>
      <c r="B48" s="12"/>
      <c r="C48" s="6">
        <v>2115011002</v>
      </c>
      <c r="D48" s="61" t="s">
        <v>112</v>
      </c>
      <c r="E48" s="8">
        <v>1</v>
      </c>
      <c r="F48" s="9">
        <v>6</v>
      </c>
      <c r="G48" s="61" t="s">
        <v>47</v>
      </c>
      <c r="H48" s="15"/>
    </row>
    <row r="49" ht="18.75" spans="1:8">
      <c r="A49" s="3">
        <v>47</v>
      </c>
      <c r="B49" s="12"/>
      <c r="C49" s="6">
        <v>2116072002</v>
      </c>
      <c r="D49" s="61" t="s">
        <v>237</v>
      </c>
      <c r="E49" s="8">
        <v>2</v>
      </c>
      <c r="F49" s="9">
        <v>6</v>
      </c>
      <c r="G49" s="61" t="s">
        <v>54</v>
      </c>
      <c r="H49" s="15"/>
    </row>
    <row r="50" ht="18.75" spans="1:8">
      <c r="A50" s="3">
        <v>48</v>
      </c>
      <c r="B50" s="12"/>
      <c r="C50" s="6">
        <v>2116092002</v>
      </c>
      <c r="D50" s="61" t="s">
        <v>238</v>
      </c>
      <c r="E50" s="8">
        <v>2</v>
      </c>
      <c r="F50" s="9">
        <v>6</v>
      </c>
      <c r="G50" s="61" t="s">
        <v>47</v>
      </c>
      <c r="H50" s="15"/>
    </row>
    <row r="51" ht="18.75" spans="1:8">
      <c r="A51" s="3">
        <v>49</v>
      </c>
      <c r="B51" s="12"/>
      <c r="C51" s="6">
        <v>2116083002</v>
      </c>
      <c r="D51" s="61" t="s">
        <v>239</v>
      </c>
      <c r="E51" s="8">
        <v>3</v>
      </c>
      <c r="F51" s="9">
        <v>6</v>
      </c>
      <c r="G51" s="61" t="s">
        <v>54</v>
      </c>
      <c r="H51" s="15"/>
    </row>
    <row r="52" ht="18.75" spans="1:8">
      <c r="A52" s="3">
        <v>50</v>
      </c>
      <c r="B52" s="12"/>
      <c r="C52" s="6">
        <v>2116291302</v>
      </c>
      <c r="D52" s="61" t="s">
        <v>240</v>
      </c>
      <c r="E52" s="8">
        <v>0.5</v>
      </c>
      <c r="F52" s="9">
        <v>7</v>
      </c>
      <c r="G52" s="61" t="s">
        <v>47</v>
      </c>
      <c r="H52" s="15"/>
    </row>
    <row r="53" ht="18.75" spans="1:8">
      <c r="A53" s="3">
        <v>51</v>
      </c>
      <c r="B53" s="12"/>
      <c r="C53" s="6">
        <v>2116122002</v>
      </c>
      <c r="D53" s="61" t="s">
        <v>241</v>
      </c>
      <c r="E53" s="8">
        <v>2</v>
      </c>
      <c r="F53" s="9">
        <v>7</v>
      </c>
      <c r="G53" s="61" t="s">
        <v>47</v>
      </c>
      <c r="H53" s="15"/>
    </row>
    <row r="54" ht="18.75" spans="1:8">
      <c r="A54" s="3">
        <v>52</v>
      </c>
      <c r="B54" s="12"/>
      <c r="C54" s="6">
        <v>2116113002</v>
      </c>
      <c r="D54" s="61" t="s">
        <v>242</v>
      </c>
      <c r="E54" s="8">
        <v>3</v>
      </c>
      <c r="F54" s="9">
        <v>7</v>
      </c>
      <c r="G54" s="61" t="s">
        <v>54</v>
      </c>
      <c r="H54" s="15"/>
    </row>
    <row r="55" ht="18.75" spans="1:8">
      <c r="A55" s="3">
        <v>53</v>
      </c>
      <c r="B55" s="12"/>
      <c r="C55" s="6">
        <v>2116132002</v>
      </c>
      <c r="D55" s="61" t="s">
        <v>243</v>
      </c>
      <c r="E55" s="8">
        <v>2</v>
      </c>
      <c r="F55" s="9">
        <v>7</v>
      </c>
      <c r="G55" s="61" t="s">
        <v>47</v>
      </c>
      <c r="H55" s="15"/>
    </row>
    <row r="56" ht="18.75" spans="1:8">
      <c r="A56" s="3">
        <v>54</v>
      </c>
      <c r="B56" s="12"/>
      <c r="C56" s="6">
        <v>2116103002</v>
      </c>
      <c r="D56" s="61" t="s">
        <v>244</v>
      </c>
      <c r="E56" s="8">
        <v>3</v>
      </c>
      <c r="F56" s="9">
        <v>7</v>
      </c>
      <c r="G56" s="61" t="s">
        <v>54</v>
      </c>
      <c r="H56" s="15"/>
    </row>
    <row r="57" ht="18.75" spans="1:8">
      <c r="A57" s="3">
        <v>55</v>
      </c>
      <c r="B57" s="12"/>
      <c r="C57" s="6">
        <v>2114031712</v>
      </c>
      <c r="D57" s="61" t="s">
        <v>120</v>
      </c>
      <c r="E57" s="8">
        <v>1</v>
      </c>
      <c r="F57" s="9">
        <v>8</v>
      </c>
      <c r="G57" s="61" t="s">
        <v>47</v>
      </c>
      <c r="H57" s="15"/>
    </row>
    <row r="58" ht="18.75" spans="1:8">
      <c r="A58" s="3">
        <v>56</v>
      </c>
      <c r="B58" s="13"/>
      <c r="C58" s="59" t="s">
        <v>121</v>
      </c>
      <c r="D58" s="61" t="s">
        <v>122</v>
      </c>
      <c r="E58" s="8">
        <v>2</v>
      </c>
      <c r="F58" s="9">
        <v>8</v>
      </c>
      <c r="G58" s="61" t="s">
        <v>47</v>
      </c>
      <c r="H58" s="15"/>
    </row>
    <row r="59" ht="17" customHeight="1" spans="1:8">
      <c r="A59" s="3">
        <v>57</v>
      </c>
      <c r="B59" s="5" t="s">
        <v>21</v>
      </c>
      <c r="C59" s="59" t="s">
        <v>123</v>
      </c>
      <c r="D59" s="61" t="s">
        <v>124</v>
      </c>
      <c r="E59" s="8">
        <v>2</v>
      </c>
      <c r="F59" s="9">
        <v>4</v>
      </c>
      <c r="G59" s="61" t="s">
        <v>47</v>
      </c>
      <c r="H59" s="17" t="s">
        <v>125</v>
      </c>
    </row>
    <row r="60" ht="18.75" spans="1:8">
      <c r="A60" s="3">
        <v>58</v>
      </c>
      <c r="B60" s="12"/>
      <c r="C60" s="59" t="s">
        <v>126</v>
      </c>
      <c r="D60" s="61" t="s">
        <v>127</v>
      </c>
      <c r="E60" s="8">
        <v>2</v>
      </c>
      <c r="F60" s="9">
        <v>4</v>
      </c>
      <c r="G60" s="10"/>
      <c r="H60" s="27"/>
    </row>
    <row r="61" ht="18.75" spans="1:8">
      <c r="A61" s="3">
        <v>59</v>
      </c>
      <c r="B61" s="12"/>
      <c r="C61" s="6">
        <v>2110011012</v>
      </c>
      <c r="D61" s="61" t="s">
        <v>128</v>
      </c>
      <c r="E61" s="8">
        <v>1</v>
      </c>
      <c r="F61" s="9">
        <v>6</v>
      </c>
      <c r="G61" s="61" t="s">
        <v>47</v>
      </c>
      <c r="H61" s="11"/>
    </row>
    <row r="62" ht="18.75" spans="1:10">
      <c r="A62" s="3">
        <v>60</v>
      </c>
      <c r="B62" s="12"/>
      <c r="C62" s="6">
        <v>2640030011</v>
      </c>
      <c r="D62" s="61" t="s">
        <v>129</v>
      </c>
      <c r="E62" s="8">
        <v>0.5</v>
      </c>
      <c r="F62" s="9">
        <v>6</v>
      </c>
      <c r="G62" s="61" t="s">
        <v>47</v>
      </c>
      <c r="H62" s="11"/>
      <c r="J62" s="21"/>
    </row>
    <row r="63" ht="18.75" spans="1:8">
      <c r="A63" s="3">
        <v>61</v>
      </c>
      <c r="B63" s="12"/>
      <c r="C63" s="59" t="s">
        <v>130</v>
      </c>
      <c r="D63" s="61" t="s">
        <v>131</v>
      </c>
      <c r="E63" s="8">
        <v>0.5</v>
      </c>
      <c r="F63" s="9">
        <v>7</v>
      </c>
      <c r="G63" s="61" t="s">
        <v>47</v>
      </c>
      <c r="H63" s="11"/>
    </row>
    <row r="64" ht="18.75" spans="1:8">
      <c r="A64" s="3">
        <v>62</v>
      </c>
      <c r="B64" s="12"/>
      <c r="C64" s="59" t="s">
        <v>132</v>
      </c>
      <c r="D64" s="61" t="s">
        <v>133</v>
      </c>
      <c r="E64" s="8">
        <v>0.5</v>
      </c>
      <c r="F64" s="9">
        <v>7</v>
      </c>
      <c r="G64" s="61" t="s">
        <v>47</v>
      </c>
      <c r="H64" s="11"/>
    </row>
    <row r="65" ht="18.75" spans="1:8">
      <c r="A65" s="3">
        <v>63</v>
      </c>
      <c r="B65" s="12"/>
      <c r="C65" s="6">
        <v>2110194012</v>
      </c>
      <c r="D65" s="61" t="s">
        <v>134</v>
      </c>
      <c r="E65" s="8">
        <v>4</v>
      </c>
      <c r="F65" s="9">
        <v>8</v>
      </c>
      <c r="G65" s="61" t="s">
        <v>47</v>
      </c>
      <c r="H65" s="11"/>
    </row>
    <row r="66" ht="18.75" spans="1:8">
      <c r="A66" s="3">
        <v>64</v>
      </c>
      <c r="B66" s="13"/>
      <c r="C66" s="6">
        <v>2110301052</v>
      </c>
      <c r="D66" s="61" t="s">
        <v>135</v>
      </c>
      <c r="E66" s="8">
        <v>0.5</v>
      </c>
      <c r="F66" s="9">
        <v>8</v>
      </c>
      <c r="G66" s="61" t="s">
        <v>47</v>
      </c>
      <c r="H66" s="11"/>
    </row>
    <row r="67" ht="18.75" spans="1:8">
      <c r="A67" s="3">
        <v>65</v>
      </c>
      <c r="B67" s="5" t="s">
        <v>20</v>
      </c>
      <c r="C67" s="59" t="s">
        <v>136</v>
      </c>
      <c r="D67" s="61" t="s">
        <v>137</v>
      </c>
      <c r="E67" s="8">
        <v>2</v>
      </c>
      <c r="F67" s="9">
        <v>1</v>
      </c>
      <c r="G67" s="61" t="s">
        <v>47</v>
      </c>
      <c r="H67" s="11"/>
    </row>
    <row r="68" ht="18.75" spans="1:8">
      <c r="A68" s="3">
        <v>66</v>
      </c>
      <c r="B68" s="12"/>
      <c r="C68" s="6">
        <v>2110074031</v>
      </c>
      <c r="D68" s="61" t="s">
        <v>142</v>
      </c>
      <c r="E68" s="8">
        <v>4</v>
      </c>
      <c r="F68" s="9">
        <v>3</v>
      </c>
      <c r="G68" s="61" t="s">
        <v>47</v>
      </c>
      <c r="H68" s="11"/>
    </row>
    <row r="69" ht="18.75" spans="1:8">
      <c r="A69" s="3">
        <v>67</v>
      </c>
      <c r="B69" s="12"/>
      <c r="C69" s="6">
        <v>2116261032</v>
      </c>
      <c r="D69" s="61" t="s">
        <v>145</v>
      </c>
      <c r="E69" s="8">
        <v>1</v>
      </c>
      <c r="F69" s="9">
        <v>5</v>
      </c>
      <c r="H69" s="11"/>
    </row>
    <row r="70" ht="18.75" spans="1:8">
      <c r="A70" s="3">
        <v>68</v>
      </c>
      <c r="B70" s="12"/>
      <c r="C70" s="6">
        <v>2116272032</v>
      </c>
      <c r="D70" s="61" t="s">
        <v>147</v>
      </c>
      <c r="E70" s="8">
        <v>2</v>
      </c>
      <c r="F70" s="9">
        <v>6</v>
      </c>
      <c r="G70" s="61" t="s">
        <v>47</v>
      </c>
      <c r="H70" s="11"/>
    </row>
    <row r="71" ht="18.75" spans="1:8">
      <c r="A71" s="3">
        <v>69</v>
      </c>
      <c r="B71" s="12"/>
      <c r="C71" s="6">
        <v>2116214022</v>
      </c>
      <c r="D71" s="61" t="s">
        <v>245</v>
      </c>
      <c r="E71" s="8">
        <v>4</v>
      </c>
      <c r="F71" s="9">
        <v>6</v>
      </c>
      <c r="G71" s="61" t="s">
        <v>47</v>
      </c>
      <c r="H71" s="11"/>
    </row>
    <row r="72" ht="18.75" spans="1:8">
      <c r="A72" s="3">
        <v>70</v>
      </c>
      <c r="B72" s="12"/>
      <c r="C72" s="6">
        <v>2116242012</v>
      </c>
      <c r="D72" s="61" t="s">
        <v>246</v>
      </c>
      <c r="E72" s="8">
        <v>2</v>
      </c>
      <c r="F72" s="9">
        <v>7</v>
      </c>
      <c r="G72" s="61" t="s">
        <v>47</v>
      </c>
      <c r="H72" s="11"/>
    </row>
    <row r="73" ht="18.75" spans="1:8">
      <c r="A73" s="3">
        <v>71</v>
      </c>
      <c r="B73" s="12"/>
      <c r="C73" s="6">
        <v>2116224022</v>
      </c>
      <c r="D73" s="61" t="s">
        <v>247</v>
      </c>
      <c r="E73" s="8">
        <v>4</v>
      </c>
      <c r="F73" s="9">
        <v>7</v>
      </c>
      <c r="G73" s="61" t="s">
        <v>47</v>
      </c>
      <c r="H73" s="11"/>
    </row>
    <row r="74" ht="18.75" spans="1:8">
      <c r="A74" s="3">
        <v>72</v>
      </c>
      <c r="B74" s="12"/>
      <c r="C74" s="6">
        <v>2116311302</v>
      </c>
      <c r="D74" s="61" t="s">
        <v>248</v>
      </c>
      <c r="E74" s="8">
        <v>2</v>
      </c>
      <c r="F74" s="9">
        <v>7</v>
      </c>
      <c r="G74" s="61" t="s">
        <v>47</v>
      </c>
      <c r="H74" s="11"/>
    </row>
    <row r="75" ht="18.75" spans="1:8">
      <c r="A75" s="3">
        <v>73</v>
      </c>
      <c r="B75" s="12"/>
      <c r="C75" s="6">
        <v>2116232012</v>
      </c>
      <c r="D75" s="61" t="s">
        <v>249</v>
      </c>
      <c r="E75" s="8">
        <v>2</v>
      </c>
      <c r="F75" s="9">
        <v>7</v>
      </c>
      <c r="G75" s="61" t="s">
        <v>47</v>
      </c>
      <c r="H75" s="11"/>
    </row>
    <row r="76" ht="18.75" spans="1:8">
      <c r="A76" s="3">
        <v>74</v>
      </c>
      <c r="B76" s="13"/>
      <c r="C76" s="6">
        <v>2118081042</v>
      </c>
      <c r="D76" s="61" t="s">
        <v>152</v>
      </c>
      <c r="E76" s="8">
        <v>14</v>
      </c>
      <c r="F76" s="9">
        <v>8</v>
      </c>
      <c r="G76" s="61" t="s">
        <v>47</v>
      </c>
      <c r="H76" s="11"/>
    </row>
    <row r="77" ht="18.75" spans="1:8">
      <c r="A77" s="3">
        <v>75</v>
      </c>
      <c r="B77" s="20" t="s">
        <v>22</v>
      </c>
      <c r="C77" s="6">
        <v>2136171002</v>
      </c>
      <c r="D77" s="61" t="s">
        <v>250</v>
      </c>
      <c r="E77" s="8">
        <v>1.5</v>
      </c>
      <c r="F77" s="9">
        <v>5</v>
      </c>
      <c r="G77" s="61" t="s">
        <v>47</v>
      </c>
      <c r="H77" s="17" t="s">
        <v>194</v>
      </c>
    </row>
    <row r="78" ht="18.75" spans="1:8">
      <c r="A78" s="3">
        <v>76</v>
      </c>
      <c r="B78" s="18"/>
      <c r="C78" s="6">
        <v>2136181002</v>
      </c>
      <c r="D78" s="61" t="s">
        <v>251</v>
      </c>
      <c r="E78" s="8">
        <v>1.5</v>
      </c>
      <c r="F78" s="9">
        <v>5</v>
      </c>
      <c r="G78" s="61" t="s">
        <v>47</v>
      </c>
      <c r="H78" s="18"/>
    </row>
    <row r="79" ht="18.75" spans="1:8">
      <c r="A79" s="3">
        <v>77</v>
      </c>
      <c r="B79" s="18"/>
      <c r="C79" s="6">
        <v>2136202002</v>
      </c>
      <c r="D79" s="61" t="s">
        <v>252</v>
      </c>
      <c r="E79" s="8">
        <v>2</v>
      </c>
      <c r="F79" s="9">
        <v>6</v>
      </c>
      <c r="G79" s="61" t="s">
        <v>47</v>
      </c>
      <c r="H79" s="18"/>
    </row>
    <row r="80" ht="18.75" spans="1:8">
      <c r="A80" s="3">
        <v>78</v>
      </c>
      <c r="B80" s="19"/>
      <c r="C80" s="6">
        <v>2136192002</v>
      </c>
      <c r="D80" s="61" t="s">
        <v>253</v>
      </c>
      <c r="E80" s="8">
        <v>2</v>
      </c>
      <c r="F80" s="9">
        <v>6</v>
      </c>
      <c r="G80" s="61" t="s">
        <v>47</v>
      </c>
      <c r="H80" s="19"/>
    </row>
    <row r="81" ht="18.75" spans="1:8">
      <c r="A81" s="4" t="s">
        <v>163</v>
      </c>
      <c r="B81" s="4"/>
      <c r="C81" s="4"/>
      <c r="D81" s="4"/>
      <c r="E81" s="4"/>
      <c r="F81" s="4"/>
      <c r="G81" s="4"/>
      <c r="H81" s="11"/>
    </row>
  </sheetData>
  <mergeCells count="8">
    <mergeCell ref="A1:H1"/>
    <mergeCell ref="A81:B81"/>
    <mergeCell ref="B3:B58"/>
    <mergeCell ref="B59:B66"/>
    <mergeCell ref="B67:B76"/>
    <mergeCell ref="B77:B80"/>
    <mergeCell ref="H59:H60"/>
    <mergeCell ref="H77:H8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"/>
  <sheetViews>
    <sheetView topLeftCell="A67" workbookViewId="0">
      <selection activeCell="J7" sqref="J7:J8"/>
    </sheetView>
  </sheetViews>
  <sheetFormatPr defaultColWidth="8.89166666666667" defaultRowHeight="13.5"/>
  <cols>
    <col min="2" max="2" width="12.7833333333333" customWidth="1"/>
    <col min="3" max="3" width="13.3333333333333" customWidth="1"/>
    <col min="4" max="4" width="37.125" customWidth="1"/>
    <col min="8" max="8" width="17.375" customWidth="1"/>
    <col min="9" max="9" width="16.25" customWidth="1"/>
    <col min="10" max="10" width="15.1083333333333" customWidth="1"/>
    <col min="11" max="11" width="10.6666666666667"/>
  </cols>
  <sheetData>
    <row r="1" ht="20.25" spans="1:8">
      <c r="A1" s="2" t="s">
        <v>254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20" t="s">
        <v>19</v>
      </c>
      <c r="C3" s="6">
        <v>1613242001</v>
      </c>
      <c r="D3" s="61" t="s">
        <v>255</v>
      </c>
      <c r="E3" s="8">
        <v>2</v>
      </c>
      <c r="F3" s="9">
        <v>1</v>
      </c>
      <c r="G3" s="61" t="s">
        <v>47</v>
      </c>
      <c r="H3" s="11"/>
    </row>
    <row r="4" ht="18.75" spans="1:8">
      <c r="A4" s="3">
        <v>2</v>
      </c>
      <c r="B4" s="18"/>
      <c r="C4" s="59" t="s">
        <v>48</v>
      </c>
      <c r="D4" s="61" t="s">
        <v>49</v>
      </c>
      <c r="E4" s="8">
        <v>1</v>
      </c>
      <c r="F4" s="9">
        <v>1</v>
      </c>
      <c r="G4" s="61" t="s">
        <v>47</v>
      </c>
      <c r="H4" s="11"/>
    </row>
    <row r="5" ht="18.75" spans="1:8">
      <c r="A5" s="3">
        <v>3</v>
      </c>
      <c r="B5" s="18"/>
      <c r="C5" s="59" t="s">
        <v>50</v>
      </c>
      <c r="D5" s="61" t="s">
        <v>51</v>
      </c>
      <c r="E5" s="8">
        <v>3</v>
      </c>
      <c r="F5" s="9">
        <v>1</v>
      </c>
      <c r="G5" s="61" t="s">
        <v>47</v>
      </c>
      <c r="H5" s="11"/>
    </row>
    <row r="6" ht="18.75" spans="1:8">
      <c r="A6" s="3">
        <v>4</v>
      </c>
      <c r="B6" s="18"/>
      <c r="C6" s="59" t="s">
        <v>52</v>
      </c>
      <c r="D6" s="61" t="s">
        <v>53</v>
      </c>
      <c r="E6" s="8">
        <v>4.5</v>
      </c>
      <c r="F6" s="9">
        <v>1</v>
      </c>
      <c r="G6" s="61" t="s">
        <v>54</v>
      </c>
      <c r="H6" s="11"/>
    </row>
    <row r="7" ht="18.75" spans="1:10">
      <c r="A7" s="3">
        <v>5</v>
      </c>
      <c r="B7" s="18"/>
      <c r="C7" s="6">
        <v>2110050002</v>
      </c>
      <c r="D7" s="61" t="s">
        <v>256</v>
      </c>
      <c r="E7" s="8">
        <v>0</v>
      </c>
      <c r="F7" s="9">
        <v>1</v>
      </c>
      <c r="G7" s="61" t="s">
        <v>47</v>
      </c>
      <c r="H7" s="11"/>
      <c r="J7" s="21"/>
    </row>
    <row r="8" ht="18.75" spans="1:10">
      <c r="A8" s="3">
        <v>6</v>
      </c>
      <c r="B8" s="18"/>
      <c r="C8" s="6">
        <v>2110010002</v>
      </c>
      <c r="D8" s="61" t="s">
        <v>257</v>
      </c>
      <c r="E8" s="8">
        <v>0</v>
      </c>
      <c r="F8" s="9">
        <v>1</v>
      </c>
      <c r="G8" s="61" t="s">
        <v>47</v>
      </c>
      <c r="H8" s="11"/>
      <c r="J8" s="21"/>
    </row>
    <row r="9" ht="18.75" spans="1:8">
      <c r="A9" s="3">
        <v>7</v>
      </c>
      <c r="B9" s="18"/>
      <c r="C9" s="59" t="s">
        <v>57</v>
      </c>
      <c r="D9" s="61" t="s">
        <v>58</v>
      </c>
      <c r="E9" s="8">
        <v>3</v>
      </c>
      <c r="F9" s="9">
        <v>1</v>
      </c>
      <c r="G9" s="61" t="s">
        <v>47</v>
      </c>
      <c r="H9" s="11"/>
    </row>
    <row r="10" ht="18.75" spans="1:8">
      <c r="A10" s="3">
        <v>8</v>
      </c>
      <c r="B10" s="18"/>
      <c r="C10" s="6">
        <v>1613253001</v>
      </c>
      <c r="D10" s="61" t="s">
        <v>59</v>
      </c>
      <c r="E10" s="8">
        <v>3</v>
      </c>
      <c r="F10" s="9">
        <v>2</v>
      </c>
      <c r="G10" s="61" t="s">
        <v>47</v>
      </c>
      <c r="H10" s="11"/>
    </row>
    <row r="11" ht="18.75" spans="1:8">
      <c r="A11" s="3">
        <v>9</v>
      </c>
      <c r="B11" s="18"/>
      <c r="C11" s="59" t="s">
        <v>60</v>
      </c>
      <c r="D11" s="61" t="s">
        <v>61</v>
      </c>
      <c r="E11" s="8">
        <v>1</v>
      </c>
      <c r="F11" s="9">
        <v>2</v>
      </c>
      <c r="G11" s="61" t="s">
        <v>47</v>
      </c>
      <c r="H11" s="11"/>
    </row>
    <row r="12" ht="18.75" spans="1:8">
      <c r="A12" s="3">
        <v>10</v>
      </c>
      <c r="B12" s="18"/>
      <c r="C12" s="59" t="s">
        <v>62</v>
      </c>
      <c r="D12" s="61" t="s">
        <v>63</v>
      </c>
      <c r="E12" s="8">
        <v>3</v>
      </c>
      <c r="F12" s="9">
        <v>2</v>
      </c>
      <c r="G12" s="61" t="s">
        <v>47</v>
      </c>
      <c r="H12" s="11"/>
    </row>
    <row r="13" ht="18.75" spans="1:8">
      <c r="A13" s="3">
        <v>11</v>
      </c>
      <c r="B13" s="18"/>
      <c r="C13" s="59" t="s">
        <v>258</v>
      </c>
      <c r="D13" s="61" t="s">
        <v>259</v>
      </c>
      <c r="E13" s="8">
        <v>3</v>
      </c>
      <c r="F13" s="9">
        <v>2</v>
      </c>
      <c r="G13" s="61" t="s">
        <v>54</v>
      </c>
      <c r="H13" s="11"/>
    </row>
    <row r="14" ht="18.75" spans="1:8">
      <c r="A14" s="3">
        <v>12</v>
      </c>
      <c r="B14" s="18"/>
      <c r="C14" s="59" t="s">
        <v>260</v>
      </c>
      <c r="D14" s="61" t="s">
        <v>261</v>
      </c>
      <c r="E14" s="8">
        <v>1</v>
      </c>
      <c r="F14" s="9">
        <v>2</v>
      </c>
      <c r="G14" s="61" t="s">
        <v>47</v>
      </c>
      <c r="H14" s="11"/>
    </row>
    <row r="15" ht="18.75" spans="1:8">
      <c r="A15" s="3">
        <v>13</v>
      </c>
      <c r="B15" s="18"/>
      <c r="C15" s="59" t="s">
        <v>66</v>
      </c>
      <c r="D15" s="61" t="s">
        <v>67</v>
      </c>
      <c r="E15" s="8">
        <v>5.5</v>
      </c>
      <c r="F15" s="9">
        <v>2</v>
      </c>
      <c r="G15" s="61" t="s">
        <v>54</v>
      </c>
      <c r="H15" s="11"/>
    </row>
    <row r="16" ht="18.75" spans="1:8">
      <c r="A16" s="3">
        <v>14</v>
      </c>
      <c r="B16" s="18"/>
      <c r="C16" s="6">
        <v>1410013001</v>
      </c>
      <c r="D16" s="61" t="s">
        <v>262</v>
      </c>
      <c r="E16" s="8">
        <v>3</v>
      </c>
      <c r="F16" s="9">
        <v>2</v>
      </c>
      <c r="G16" s="61" t="s">
        <v>47</v>
      </c>
      <c r="H16" s="11"/>
    </row>
    <row r="17" ht="18.75" spans="1:8">
      <c r="A17" s="3">
        <v>15</v>
      </c>
      <c r="B17" s="18"/>
      <c r="C17" s="59" t="s">
        <v>69</v>
      </c>
      <c r="D17" s="61" t="s">
        <v>70</v>
      </c>
      <c r="E17" s="8">
        <v>1</v>
      </c>
      <c r="F17" s="9">
        <v>2</v>
      </c>
      <c r="G17" s="61" t="s">
        <v>47</v>
      </c>
      <c r="H17" s="11"/>
    </row>
    <row r="18" ht="18.75" spans="1:8">
      <c r="A18" s="3">
        <v>16</v>
      </c>
      <c r="B18" s="18"/>
      <c r="C18" s="6">
        <v>2110060002</v>
      </c>
      <c r="D18" s="61" t="s">
        <v>263</v>
      </c>
      <c r="E18" s="8">
        <v>0</v>
      </c>
      <c r="F18" s="9">
        <v>2</v>
      </c>
      <c r="G18" s="61" t="s">
        <v>47</v>
      </c>
      <c r="H18" s="11"/>
    </row>
    <row r="19" ht="18.75" spans="1:8">
      <c r="A19" s="3">
        <v>17</v>
      </c>
      <c r="B19" s="18"/>
      <c r="C19" s="6">
        <v>2110020002</v>
      </c>
      <c r="D19" s="61" t="s">
        <v>264</v>
      </c>
      <c r="E19" s="8">
        <v>0</v>
      </c>
      <c r="F19" s="9">
        <v>2</v>
      </c>
      <c r="G19" s="61" t="s">
        <v>47</v>
      </c>
      <c r="H19" s="11"/>
    </row>
    <row r="20" ht="18.75" spans="1:8">
      <c r="A20" s="3">
        <v>18</v>
      </c>
      <c r="B20" s="18"/>
      <c r="C20" s="6">
        <v>2153312002</v>
      </c>
      <c r="D20" s="61" t="s">
        <v>265</v>
      </c>
      <c r="E20" s="8">
        <v>1</v>
      </c>
      <c r="F20" s="9">
        <v>2</v>
      </c>
      <c r="G20" s="61" t="s">
        <v>47</v>
      </c>
      <c r="H20" s="11"/>
    </row>
    <row r="21" ht="18.75" spans="1:8">
      <c r="A21" s="3">
        <v>19</v>
      </c>
      <c r="B21" s="18"/>
      <c r="C21" s="59" t="s">
        <v>72</v>
      </c>
      <c r="D21" s="61" t="s">
        <v>73</v>
      </c>
      <c r="E21" s="8">
        <v>3</v>
      </c>
      <c r="F21" s="9">
        <v>2</v>
      </c>
      <c r="G21" s="61" t="s">
        <v>47</v>
      </c>
      <c r="H21" s="11"/>
    </row>
    <row r="22" ht="18.75" spans="1:10">
      <c r="A22" s="3">
        <v>20</v>
      </c>
      <c r="B22" s="18"/>
      <c r="C22" s="59" t="s">
        <v>74</v>
      </c>
      <c r="D22" s="61" t="s">
        <v>75</v>
      </c>
      <c r="E22" s="8">
        <v>1</v>
      </c>
      <c r="F22" s="9">
        <v>3</v>
      </c>
      <c r="G22" s="61" t="s">
        <v>47</v>
      </c>
      <c r="H22" s="11"/>
      <c r="J22" s="22"/>
    </row>
    <row r="23" ht="18.75" spans="1:8">
      <c r="A23" s="3">
        <v>21</v>
      </c>
      <c r="B23" s="18"/>
      <c r="C23" s="59" t="s">
        <v>76</v>
      </c>
      <c r="D23" s="61" t="s">
        <v>77</v>
      </c>
      <c r="E23" s="8">
        <v>1</v>
      </c>
      <c r="F23" s="9">
        <v>3</v>
      </c>
      <c r="G23" s="61" t="s">
        <v>47</v>
      </c>
      <c r="H23" s="11"/>
    </row>
    <row r="24" ht="18.75" spans="1:8">
      <c r="A24" s="3">
        <v>22</v>
      </c>
      <c r="B24" s="18"/>
      <c r="C24" s="59" t="s">
        <v>78</v>
      </c>
      <c r="D24" s="61" t="s">
        <v>79</v>
      </c>
      <c r="E24" s="8">
        <v>3</v>
      </c>
      <c r="F24" s="9">
        <v>3</v>
      </c>
      <c r="G24" s="61" t="s">
        <v>47</v>
      </c>
      <c r="H24" s="11"/>
    </row>
    <row r="25" ht="18.75" spans="1:10">
      <c r="A25" s="3">
        <v>23</v>
      </c>
      <c r="B25" s="18"/>
      <c r="C25" s="6">
        <v>1413023002</v>
      </c>
      <c r="D25" s="61" t="s">
        <v>175</v>
      </c>
      <c r="E25" s="8">
        <v>3.5</v>
      </c>
      <c r="F25" s="9">
        <v>3</v>
      </c>
      <c r="G25" s="10" t="s">
        <v>54</v>
      </c>
      <c r="H25" s="11"/>
      <c r="J25" s="21"/>
    </row>
    <row r="26" ht="18.75" spans="1:8">
      <c r="A26" s="3">
        <v>24</v>
      </c>
      <c r="B26" s="18"/>
      <c r="C26" s="6">
        <v>2110093001</v>
      </c>
      <c r="D26" s="61" t="s">
        <v>266</v>
      </c>
      <c r="E26" s="8">
        <v>3.5</v>
      </c>
      <c r="F26" s="9">
        <v>3</v>
      </c>
      <c r="G26" s="61" t="s">
        <v>54</v>
      </c>
      <c r="H26" s="11"/>
    </row>
    <row r="27" ht="18.75" spans="1:8">
      <c r="A27" s="3">
        <v>25</v>
      </c>
      <c r="B27" s="18"/>
      <c r="C27" s="59" t="s">
        <v>267</v>
      </c>
      <c r="D27" s="61" t="s">
        <v>86</v>
      </c>
      <c r="E27" s="8">
        <v>3</v>
      </c>
      <c r="F27" s="9">
        <v>3</v>
      </c>
      <c r="G27" s="61" t="s">
        <v>54</v>
      </c>
      <c r="H27" s="11"/>
    </row>
    <row r="28" ht="18.75" spans="1:8">
      <c r="A28" s="3">
        <v>26</v>
      </c>
      <c r="B28" s="18"/>
      <c r="C28" s="6">
        <v>2110070002</v>
      </c>
      <c r="D28" s="61" t="s">
        <v>268</v>
      </c>
      <c r="E28" s="8">
        <v>0</v>
      </c>
      <c r="F28" s="9">
        <v>3</v>
      </c>
      <c r="G28" s="61" t="s">
        <v>47</v>
      </c>
      <c r="H28" s="11"/>
    </row>
    <row r="29" ht="18.75" spans="1:8">
      <c r="A29" s="3">
        <v>27</v>
      </c>
      <c r="B29" s="18"/>
      <c r="C29" s="6">
        <v>2110030002</v>
      </c>
      <c r="D29" s="61" t="s">
        <v>269</v>
      </c>
      <c r="E29" s="8">
        <v>0</v>
      </c>
      <c r="F29" s="9">
        <v>3</v>
      </c>
      <c r="G29" s="61" t="s">
        <v>47</v>
      </c>
      <c r="H29" s="11"/>
    </row>
    <row r="30" ht="18.75" spans="1:8">
      <c r="A30" s="3">
        <v>28</v>
      </c>
      <c r="B30" s="18"/>
      <c r="C30" s="59" t="s">
        <v>87</v>
      </c>
      <c r="D30" s="61" t="s">
        <v>88</v>
      </c>
      <c r="E30" s="8">
        <v>2</v>
      </c>
      <c r="F30" s="9">
        <v>3</v>
      </c>
      <c r="G30" s="61" t="s">
        <v>47</v>
      </c>
      <c r="H30" s="11"/>
    </row>
    <row r="31" ht="18.75" spans="1:8">
      <c r="A31" s="3">
        <v>29</v>
      </c>
      <c r="B31" s="18"/>
      <c r="C31" s="6">
        <v>2110094001</v>
      </c>
      <c r="D31" s="61" t="s">
        <v>270</v>
      </c>
      <c r="E31" s="8">
        <v>4</v>
      </c>
      <c r="F31" s="9">
        <v>4</v>
      </c>
      <c r="G31" s="61" t="s">
        <v>54</v>
      </c>
      <c r="H31" s="11"/>
    </row>
    <row r="32" ht="18.75" spans="1:8">
      <c r="A32" s="3">
        <v>30</v>
      </c>
      <c r="B32" s="18"/>
      <c r="C32" s="59" t="s">
        <v>91</v>
      </c>
      <c r="D32" s="61" t="s">
        <v>92</v>
      </c>
      <c r="E32" s="8">
        <v>1</v>
      </c>
      <c r="F32" s="9">
        <v>4</v>
      </c>
      <c r="G32" s="61" t="s">
        <v>47</v>
      </c>
      <c r="H32" s="11"/>
    </row>
    <row r="33" ht="18.75" spans="1:8">
      <c r="A33" s="3">
        <v>31</v>
      </c>
      <c r="B33" s="18"/>
      <c r="C33" s="59" t="s">
        <v>93</v>
      </c>
      <c r="D33" s="61" t="s">
        <v>94</v>
      </c>
      <c r="E33" s="8">
        <v>3</v>
      </c>
      <c r="F33" s="9">
        <v>4</v>
      </c>
      <c r="G33" s="61" t="s">
        <v>47</v>
      </c>
      <c r="H33" s="11"/>
    </row>
    <row r="34" ht="18.75" spans="1:8">
      <c r="A34" s="3">
        <v>32</v>
      </c>
      <c r="B34" s="18"/>
      <c r="C34" s="6">
        <v>1510122001</v>
      </c>
      <c r="D34" s="61" t="s">
        <v>203</v>
      </c>
      <c r="E34" s="8">
        <v>2.5</v>
      </c>
      <c r="F34" s="9">
        <v>4</v>
      </c>
      <c r="G34" s="61" t="s">
        <v>47</v>
      </c>
      <c r="H34" s="11"/>
    </row>
    <row r="35" ht="18.75" spans="1:8">
      <c r="A35" s="3">
        <v>33</v>
      </c>
      <c r="B35" s="18"/>
      <c r="C35" s="59" t="s">
        <v>96</v>
      </c>
      <c r="D35" s="61" t="s">
        <v>97</v>
      </c>
      <c r="E35" s="8">
        <v>2</v>
      </c>
      <c r="F35" s="9">
        <v>4</v>
      </c>
      <c r="G35" s="61" t="s">
        <v>47</v>
      </c>
      <c r="H35" s="11"/>
    </row>
    <row r="36" ht="18.75" spans="1:8">
      <c r="A36" s="3">
        <v>34</v>
      </c>
      <c r="B36" s="18"/>
      <c r="C36" s="6">
        <v>1410152001</v>
      </c>
      <c r="D36" s="61" t="s">
        <v>83</v>
      </c>
      <c r="E36" s="8">
        <v>2</v>
      </c>
      <c r="F36" s="9">
        <v>4</v>
      </c>
      <c r="G36" s="61" t="s">
        <v>47</v>
      </c>
      <c r="H36" s="11"/>
    </row>
    <row r="37" ht="18.75" spans="1:10">
      <c r="A37" s="3">
        <v>35</v>
      </c>
      <c r="B37" s="18"/>
      <c r="C37" s="6">
        <v>1414013002</v>
      </c>
      <c r="D37" s="61" t="s">
        <v>173</v>
      </c>
      <c r="E37" s="8">
        <v>3.5</v>
      </c>
      <c r="F37" s="9">
        <v>4</v>
      </c>
      <c r="G37" s="10" t="s">
        <v>54</v>
      </c>
      <c r="H37" s="11"/>
      <c r="J37" s="21"/>
    </row>
    <row r="38" ht="18.75" spans="1:8">
      <c r="A38" s="3">
        <v>36</v>
      </c>
      <c r="B38" s="18"/>
      <c r="C38" s="6">
        <v>1410202102</v>
      </c>
      <c r="D38" s="61" t="s">
        <v>271</v>
      </c>
      <c r="E38" s="8">
        <v>2</v>
      </c>
      <c r="F38" s="9">
        <v>4</v>
      </c>
      <c r="G38" s="61" t="s">
        <v>47</v>
      </c>
      <c r="H38" s="11"/>
    </row>
    <row r="39" ht="18.75" spans="1:8">
      <c r="A39" s="3">
        <v>37</v>
      </c>
      <c r="B39" s="18"/>
      <c r="C39" s="59" t="s">
        <v>101</v>
      </c>
      <c r="D39" s="61" t="s">
        <v>102</v>
      </c>
      <c r="E39" s="8">
        <v>3</v>
      </c>
      <c r="F39" s="9">
        <v>4</v>
      </c>
      <c r="G39" s="10" t="s">
        <v>54</v>
      </c>
      <c r="H39" s="11"/>
    </row>
    <row r="40" ht="18.75" spans="1:8">
      <c r="A40" s="3">
        <v>38</v>
      </c>
      <c r="B40" s="18"/>
      <c r="C40" s="6">
        <v>2110080002</v>
      </c>
      <c r="D40" s="61" t="s">
        <v>272</v>
      </c>
      <c r="E40" s="8">
        <v>0</v>
      </c>
      <c r="F40" s="9">
        <v>4</v>
      </c>
      <c r="G40" s="61" t="s">
        <v>47</v>
      </c>
      <c r="H40" s="11"/>
    </row>
    <row r="41" ht="18.75" spans="1:8">
      <c r="A41" s="3">
        <v>39</v>
      </c>
      <c r="B41" s="18"/>
      <c r="C41" s="6">
        <v>2110040002</v>
      </c>
      <c r="D41" s="61" t="s">
        <v>273</v>
      </c>
      <c r="E41" s="8">
        <v>0</v>
      </c>
      <c r="F41" s="9">
        <v>4</v>
      </c>
      <c r="G41" s="61" t="s">
        <v>47</v>
      </c>
      <c r="H41" s="11"/>
    </row>
    <row r="42" ht="18.75" spans="1:10">
      <c r="A42" s="3">
        <v>40</v>
      </c>
      <c r="B42" s="18"/>
      <c r="C42" s="6">
        <v>2113063002</v>
      </c>
      <c r="D42" s="61" t="s">
        <v>274</v>
      </c>
      <c r="E42" s="8">
        <v>3.5</v>
      </c>
      <c r="F42" s="9">
        <v>5</v>
      </c>
      <c r="G42" s="10" t="s">
        <v>54</v>
      </c>
      <c r="H42" s="11"/>
      <c r="J42" s="21"/>
    </row>
    <row r="43" ht="18.75" spans="1:8">
      <c r="A43" s="3">
        <v>41</v>
      </c>
      <c r="B43" s="18"/>
      <c r="C43" s="6">
        <v>2110172002</v>
      </c>
      <c r="D43" s="61" t="s">
        <v>98</v>
      </c>
      <c r="E43" s="8">
        <v>2</v>
      </c>
      <c r="F43" s="9">
        <v>5</v>
      </c>
      <c r="G43" s="61" t="s">
        <v>47</v>
      </c>
      <c r="H43" s="11"/>
    </row>
    <row r="44" ht="18.75" spans="1:8">
      <c r="A44" s="3">
        <v>42</v>
      </c>
      <c r="B44" s="18"/>
      <c r="C44" s="6">
        <v>1410212102</v>
      </c>
      <c r="D44" s="61" t="s">
        <v>275</v>
      </c>
      <c r="E44" s="8">
        <v>3</v>
      </c>
      <c r="F44" s="9">
        <v>5</v>
      </c>
      <c r="G44" s="61" t="s">
        <v>54</v>
      </c>
      <c r="H44" s="11"/>
    </row>
    <row r="45" ht="18.75" spans="1:8">
      <c r="A45" s="3">
        <v>43</v>
      </c>
      <c r="B45" s="18"/>
      <c r="C45" s="6">
        <v>2123063002</v>
      </c>
      <c r="D45" s="61" t="s">
        <v>276</v>
      </c>
      <c r="E45" s="8">
        <v>3</v>
      </c>
      <c r="F45" s="9">
        <v>5</v>
      </c>
      <c r="G45" s="61" t="s">
        <v>54</v>
      </c>
      <c r="H45" s="11"/>
    </row>
    <row r="46" ht="18.75" spans="1:10">
      <c r="A46" s="3">
        <v>44</v>
      </c>
      <c r="B46" s="18"/>
      <c r="C46" s="59" t="s">
        <v>108</v>
      </c>
      <c r="D46" s="61" t="s">
        <v>109</v>
      </c>
      <c r="E46" s="8">
        <v>3</v>
      </c>
      <c r="F46" s="9">
        <v>5</v>
      </c>
      <c r="G46" s="61" t="s">
        <v>47</v>
      </c>
      <c r="H46" s="11"/>
      <c r="J46" s="21"/>
    </row>
    <row r="47" ht="18.75" spans="1:10">
      <c r="A47" s="3">
        <v>45</v>
      </c>
      <c r="B47" s="18"/>
      <c r="C47" s="6">
        <v>2117172002</v>
      </c>
      <c r="D47" s="61" t="s">
        <v>219</v>
      </c>
      <c r="E47" s="8">
        <v>2</v>
      </c>
      <c r="F47" s="9">
        <v>6</v>
      </c>
      <c r="G47" s="61" t="s">
        <v>47</v>
      </c>
      <c r="H47" s="11"/>
      <c r="J47" s="23"/>
    </row>
    <row r="48" ht="18.75" spans="1:8">
      <c r="A48" s="3">
        <v>46</v>
      </c>
      <c r="B48" s="18"/>
      <c r="C48" s="6">
        <v>2123103002</v>
      </c>
      <c r="D48" s="61" t="s">
        <v>277</v>
      </c>
      <c r="E48" s="8">
        <v>3</v>
      </c>
      <c r="F48" s="9">
        <v>6</v>
      </c>
      <c r="G48" s="61" t="s">
        <v>54</v>
      </c>
      <c r="H48" s="11"/>
    </row>
    <row r="49" ht="18.75" spans="1:10">
      <c r="A49" s="3">
        <v>47</v>
      </c>
      <c r="B49" s="18"/>
      <c r="C49" s="6">
        <v>2113011002</v>
      </c>
      <c r="D49" s="61" t="s">
        <v>278</v>
      </c>
      <c r="E49" s="8">
        <v>1</v>
      </c>
      <c r="F49" s="9">
        <v>6</v>
      </c>
      <c r="G49" s="61" t="s">
        <v>47</v>
      </c>
      <c r="H49" s="11"/>
      <c r="J49" s="23"/>
    </row>
    <row r="50" ht="18.75" spans="1:8">
      <c r="A50" s="3">
        <v>48</v>
      </c>
      <c r="B50" s="18"/>
      <c r="C50" s="6">
        <v>2133312002</v>
      </c>
      <c r="D50" s="61" t="s">
        <v>279</v>
      </c>
      <c r="E50" s="8">
        <v>2</v>
      </c>
      <c r="F50" s="9">
        <v>6</v>
      </c>
      <c r="G50" s="61" t="s">
        <v>47</v>
      </c>
      <c r="H50" s="11"/>
    </row>
    <row r="51" ht="18.75" spans="1:8">
      <c r="A51" s="3">
        <v>49</v>
      </c>
      <c r="B51" s="18"/>
      <c r="C51" s="6">
        <v>2123132002</v>
      </c>
      <c r="D51" s="61" t="s">
        <v>280</v>
      </c>
      <c r="E51" s="8">
        <v>2</v>
      </c>
      <c r="F51" s="9">
        <v>7</v>
      </c>
      <c r="G51" s="61" t="s">
        <v>47</v>
      </c>
      <c r="H51" s="11"/>
    </row>
    <row r="52" ht="18.75" spans="1:8">
      <c r="A52" s="3">
        <v>50</v>
      </c>
      <c r="B52" s="18"/>
      <c r="C52" s="6">
        <v>2123123002</v>
      </c>
      <c r="D52" s="61" t="s">
        <v>281</v>
      </c>
      <c r="E52" s="8">
        <v>3</v>
      </c>
      <c r="F52" s="9">
        <v>7</v>
      </c>
      <c r="G52" s="61" t="s">
        <v>54</v>
      </c>
      <c r="H52" s="11"/>
    </row>
    <row r="53" ht="18.75" spans="1:8">
      <c r="A53" s="3">
        <v>51</v>
      </c>
      <c r="B53" s="18"/>
      <c r="C53" s="6">
        <v>2123093002</v>
      </c>
      <c r="D53" s="61" t="s">
        <v>214</v>
      </c>
      <c r="E53" s="8">
        <v>3</v>
      </c>
      <c r="F53" s="9">
        <v>7</v>
      </c>
      <c r="G53" s="61" t="s">
        <v>54</v>
      </c>
      <c r="H53" s="11"/>
    </row>
    <row r="54" ht="18.75" spans="1:8">
      <c r="A54" s="3">
        <v>52</v>
      </c>
      <c r="B54" s="18"/>
      <c r="C54" s="59" t="s">
        <v>121</v>
      </c>
      <c r="D54" s="61" t="s">
        <v>122</v>
      </c>
      <c r="E54" s="8">
        <v>2</v>
      </c>
      <c r="F54" s="9">
        <v>8</v>
      </c>
      <c r="G54" s="61" t="s">
        <v>47</v>
      </c>
      <c r="H54" s="11"/>
    </row>
    <row r="55" ht="18.75" spans="1:10">
      <c r="A55" s="3">
        <v>53</v>
      </c>
      <c r="B55" s="19"/>
      <c r="C55" s="6">
        <v>2153201002</v>
      </c>
      <c r="D55" s="61" t="s">
        <v>282</v>
      </c>
      <c r="E55" s="8">
        <v>1</v>
      </c>
      <c r="F55" s="9">
        <v>1</v>
      </c>
      <c r="G55" s="10"/>
      <c r="H55" s="11"/>
      <c r="J55" s="24"/>
    </row>
    <row r="56" ht="18.75" spans="1:10">
      <c r="A56" s="3">
        <v>54</v>
      </c>
      <c r="B56" s="19" t="s">
        <v>21</v>
      </c>
      <c r="C56" s="6">
        <v>2145242002</v>
      </c>
      <c r="D56" s="61" t="s">
        <v>128</v>
      </c>
      <c r="E56" s="8">
        <v>0.5</v>
      </c>
      <c r="F56" s="9">
        <v>6</v>
      </c>
      <c r="G56" s="61" t="s">
        <v>47</v>
      </c>
      <c r="H56" s="11"/>
      <c r="J56" s="24"/>
    </row>
    <row r="57" ht="18.75" spans="1:8">
      <c r="A57" s="3">
        <v>55</v>
      </c>
      <c r="B57" s="20" t="s">
        <v>20</v>
      </c>
      <c r="C57" s="59" t="s">
        <v>136</v>
      </c>
      <c r="D57" s="61" t="s">
        <v>137</v>
      </c>
      <c r="E57" s="8">
        <v>2</v>
      </c>
      <c r="F57" s="9">
        <v>1</v>
      </c>
      <c r="G57" s="61" t="s">
        <v>47</v>
      </c>
      <c r="H57" s="11"/>
    </row>
    <row r="58" ht="18.75" spans="1:10">
      <c r="A58" s="3">
        <v>56</v>
      </c>
      <c r="B58" s="18"/>
      <c r="C58" s="6">
        <v>2110291332</v>
      </c>
      <c r="D58" s="61" t="s">
        <v>145</v>
      </c>
      <c r="E58" s="8">
        <v>1</v>
      </c>
      <c r="F58" s="9">
        <v>1</v>
      </c>
      <c r="G58" s="61" t="s">
        <v>47</v>
      </c>
      <c r="H58" s="11"/>
      <c r="J58" s="21"/>
    </row>
    <row r="59" ht="18.75" spans="1:8">
      <c r="A59" s="3">
        <v>57</v>
      </c>
      <c r="B59" s="18"/>
      <c r="C59" s="6">
        <v>1410112022</v>
      </c>
      <c r="D59" s="61" t="s">
        <v>283</v>
      </c>
      <c r="E59" s="8">
        <v>2</v>
      </c>
      <c r="F59" s="9">
        <v>2</v>
      </c>
      <c r="G59" s="61" t="s">
        <v>47</v>
      </c>
      <c r="H59" s="11"/>
    </row>
    <row r="60" ht="18.75" spans="1:8">
      <c r="A60" s="3">
        <v>58</v>
      </c>
      <c r="B60" s="18"/>
      <c r="C60" s="6">
        <v>1410072021</v>
      </c>
      <c r="D60" s="61" t="s">
        <v>142</v>
      </c>
      <c r="E60" s="8">
        <v>2</v>
      </c>
      <c r="F60" s="9">
        <v>4</v>
      </c>
      <c r="G60" s="61" t="s">
        <v>47</v>
      </c>
      <c r="H60" s="11"/>
    </row>
    <row r="61" ht="18.75" spans="1:8">
      <c r="A61" s="3">
        <v>59</v>
      </c>
      <c r="B61" s="18"/>
      <c r="C61" s="6">
        <v>1410283022</v>
      </c>
      <c r="D61" s="61" t="s">
        <v>284</v>
      </c>
      <c r="E61" s="8">
        <v>3</v>
      </c>
      <c r="F61" s="9">
        <v>5</v>
      </c>
      <c r="G61" s="61" t="s">
        <v>47</v>
      </c>
      <c r="H61" s="11"/>
    </row>
    <row r="62" ht="18.75" spans="1:10">
      <c r="A62" s="3">
        <v>60</v>
      </c>
      <c r="B62" s="18"/>
      <c r="C62" s="6">
        <v>2113232022</v>
      </c>
      <c r="D62" s="61" t="s">
        <v>285</v>
      </c>
      <c r="E62" s="8">
        <v>2.5</v>
      </c>
      <c r="F62" s="9">
        <v>6</v>
      </c>
      <c r="G62" s="61" t="s">
        <v>47</v>
      </c>
      <c r="H62" s="11"/>
      <c r="J62" s="21"/>
    </row>
    <row r="63" ht="18.75" spans="1:8">
      <c r="A63" s="3">
        <v>61</v>
      </c>
      <c r="B63" s="18"/>
      <c r="C63" s="6">
        <v>2113143032</v>
      </c>
      <c r="D63" s="61" t="s">
        <v>147</v>
      </c>
      <c r="E63" s="8">
        <v>3</v>
      </c>
      <c r="F63" s="9">
        <v>6</v>
      </c>
      <c r="G63" s="61" t="s">
        <v>47</v>
      </c>
      <c r="H63" s="11"/>
    </row>
    <row r="64" ht="18.75" spans="1:10">
      <c r="A64" s="3">
        <v>62</v>
      </c>
      <c r="B64" s="18"/>
      <c r="C64" s="6">
        <v>2117282022</v>
      </c>
      <c r="D64" s="61" t="s">
        <v>218</v>
      </c>
      <c r="E64" s="8">
        <v>3</v>
      </c>
      <c r="F64" s="9">
        <v>7</v>
      </c>
      <c r="G64" s="61" t="s">
        <v>47</v>
      </c>
      <c r="H64" s="11"/>
      <c r="J64" s="21"/>
    </row>
    <row r="65" ht="18.75" spans="1:10">
      <c r="A65" s="3">
        <v>63</v>
      </c>
      <c r="B65" s="18"/>
      <c r="C65" s="6">
        <v>2113242022</v>
      </c>
      <c r="D65" s="61" t="s">
        <v>286</v>
      </c>
      <c r="E65" s="8">
        <v>2</v>
      </c>
      <c r="F65" s="9">
        <v>7</v>
      </c>
      <c r="G65" s="61" t="s">
        <v>47</v>
      </c>
      <c r="H65" s="11"/>
      <c r="J65" s="21"/>
    </row>
    <row r="66" ht="18.75" spans="1:10">
      <c r="A66" s="3">
        <v>64</v>
      </c>
      <c r="B66" s="18"/>
      <c r="C66" s="6">
        <v>2118081042</v>
      </c>
      <c r="D66" s="61" t="s">
        <v>152</v>
      </c>
      <c r="E66" s="8">
        <v>14</v>
      </c>
      <c r="F66" s="9">
        <v>8</v>
      </c>
      <c r="G66" s="61" t="s">
        <v>47</v>
      </c>
      <c r="H66" s="11"/>
      <c r="J66" s="21"/>
    </row>
    <row r="67" ht="18.75" customHeight="1" spans="1:8">
      <c r="A67" s="3">
        <v>65</v>
      </c>
      <c r="B67" s="19"/>
      <c r="C67" s="6">
        <v>2113161032</v>
      </c>
      <c r="D67" s="61" t="s">
        <v>287</v>
      </c>
      <c r="E67" s="8">
        <v>2</v>
      </c>
      <c r="F67" s="9">
        <v>8</v>
      </c>
      <c r="G67" s="61" t="s">
        <v>47</v>
      </c>
      <c r="H67" s="11"/>
    </row>
    <row r="68" ht="18.75" customHeight="1" spans="1:8">
      <c r="A68" s="3">
        <v>66</v>
      </c>
      <c r="B68" s="25" t="s">
        <v>22</v>
      </c>
      <c r="C68" s="6">
        <v>7001700025</v>
      </c>
      <c r="D68" s="61" t="s">
        <v>288</v>
      </c>
      <c r="E68" s="8">
        <v>1</v>
      </c>
      <c r="F68" s="9">
        <v>1</v>
      </c>
      <c r="G68" s="61" t="s">
        <v>47</v>
      </c>
      <c r="H68" s="26" t="s">
        <v>289</v>
      </c>
    </row>
    <row r="69" ht="18.75" customHeight="1" spans="1:8">
      <c r="A69" s="3">
        <v>67</v>
      </c>
      <c r="B69" s="25"/>
      <c r="C69" s="6">
        <v>9002000099</v>
      </c>
      <c r="D69" s="61" t="s">
        <v>290</v>
      </c>
      <c r="E69" s="8">
        <v>2</v>
      </c>
      <c r="F69" s="9">
        <v>6</v>
      </c>
      <c r="G69" s="61" t="s">
        <v>47</v>
      </c>
      <c r="H69" s="26" t="s">
        <v>291</v>
      </c>
    </row>
    <row r="70" ht="18.75" customHeight="1" spans="1:8">
      <c r="A70" s="3">
        <v>68</v>
      </c>
      <c r="B70" s="25"/>
      <c r="C70" s="6">
        <v>8000500036</v>
      </c>
      <c r="D70" s="61" t="s">
        <v>292</v>
      </c>
      <c r="E70" s="8">
        <v>1</v>
      </c>
      <c r="F70" s="9">
        <v>6</v>
      </c>
      <c r="G70" s="61" t="s">
        <v>47</v>
      </c>
      <c r="H70" s="26" t="s">
        <v>293</v>
      </c>
    </row>
    <row r="71" ht="18.75" customHeight="1" spans="1:8">
      <c r="A71" s="3">
        <v>69</v>
      </c>
      <c r="B71" s="25"/>
      <c r="C71" s="6">
        <v>2133281002</v>
      </c>
      <c r="D71" s="61" t="s">
        <v>294</v>
      </c>
      <c r="E71" s="8">
        <v>1</v>
      </c>
      <c r="F71" s="9">
        <v>2</v>
      </c>
      <c r="G71" s="61" t="s">
        <v>47</v>
      </c>
      <c r="H71" s="25" t="s">
        <v>295</v>
      </c>
    </row>
    <row r="72" ht="18.75" customHeight="1" spans="1:10">
      <c r="A72" s="3">
        <v>70</v>
      </c>
      <c r="B72" s="25"/>
      <c r="C72" s="6">
        <v>2133271002</v>
      </c>
      <c r="D72" s="61" t="s">
        <v>174</v>
      </c>
      <c r="E72" s="8">
        <v>1</v>
      </c>
      <c r="F72" s="9">
        <v>3</v>
      </c>
      <c r="G72" s="61" t="s">
        <v>47</v>
      </c>
      <c r="H72" s="25"/>
      <c r="J72" s="23"/>
    </row>
    <row r="73" ht="18.75" customHeight="1" spans="1:8">
      <c r="A73" s="3">
        <v>71</v>
      </c>
      <c r="B73" s="25"/>
      <c r="C73" s="6">
        <v>2132612002</v>
      </c>
      <c r="D73" s="61" t="s">
        <v>296</v>
      </c>
      <c r="E73" s="8">
        <v>2</v>
      </c>
      <c r="F73" s="9">
        <v>5</v>
      </c>
      <c r="G73" s="61" t="s">
        <v>47</v>
      </c>
      <c r="H73" s="25"/>
    </row>
    <row r="74" ht="18.75" customHeight="1" spans="1:8">
      <c r="A74" s="3">
        <v>72</v>
      </c>
      <c r="B74" s="25"/>
      <c r="C74" s="6">
        <v>1630693001</v>
      </c>
      <c r="D74" s="61" t="s">
        <v>297</v>
      </c>
      <c r="E74" s="8">
        <v>3</v>
      </c>
      <c r="F74" s="9">
        <v>5</v>
      </c>
      <c r="G74" s="61" t="s">
        <v>47</v>
      </c>
      <c r="H74" s="25"/>
    </row>
    <row r="75" ht="18.75" customHeight="1" spans="1:8">
      <c r="A75" s="3">
        <v>73</v>
      </c>
      <c r="B75" s="25"/>
      <c r="C75" s="6">
        <v>2137202002</v>
      </c>
      <c r="D75" s="61" t="s">
        <v>223</v>
      </c>
      <c r="E75" s="8">
        <v>2</v>
      </c>
      <c r="F75" s="9">
        <v>6</v>
      </c>
      <c r="G75" s="61" t="s">
        <v>47</v>
      </c>
      <c r="H75" s="25"/>
    </row>
    <row r="76" ht="18.75" customHeight="1" spans="1:8">
      <c r="A76" s="3">
        <v>74</v>
      </c>
      <c r="B76" s="25"/>
      <c r="C76" s="6">
        <v>2137222002</v>
      </c>
      <c r="D76" s="61" t="s">
        <v>224</v>
      </c>
      <c r="E76" s="8">
        <v>2</v>
      </c>
      <c r="F76" s="9">
        <v>6</v>
      </c>
      <c r="G76" s="61" t="s">
        <v>47</v>
      </c>
      <c r="H76" s="25"/>
    </row>
    <row r="77" ht="18.75" customHeight="1" spans="1:8">
      <c r="A77" s="3">
        <v>75</v>
      </c>
      <c r="B77" s="25"/>
      <c r="C77" s="6">
        <v>2137232002</v>
      </c>
      <c r="D77" s="61" t="s">
        <v>225</v>
      </c>
      <c r="E77" s="8">
        <v>2</v>
      </c>
      <c r="F77" s="9">
        <v>7</v>
      </c>
      <c r="G77" s="61" t="s">
        <v>47</v>
      </c>
      <c r="H77" s="25"/>
    </row>
    <row r="78" ht="18.75" customHeight="1" spans="1:8">
      <c r="A78" s="3">
        <v>76</v>
      </c>
      <c r="B78" s="25"/>
      <c r="C78" s="6">
        <v>2137212002</v>
      </c>
      <c r="D78" s="61" t="s">
        <v>227</v>
      </c>
      <c r="E78" s="8">
        <v>2</v>
      </c>
      <c r="F78" s="9">
        <v>7</v>
      </c>
      <c r="G78" s="61" t="s">
        <v>47</v>
      </c>
      <c r="H78" s="25"/>
    </row>
    <row r="79" ht="18.75" spans="1:8">
      <c r="A79" s="4" t="s">
        <v>163</v>
      </c>
      <c r="B79" s="4"/>
      <c r="C79" s="4"/>
      <c r="D79" s="4"/>
      <c r="E79" s="4"/>
      <c r="F79" s="4"/>
      <c r="G79" s="4"/>
      <c r="H79" s="11"/>
    </row>
  </sheetData>
  <autoFilter ref="A2:W79">
    <extLst/>
  </autoFilter>
  <mergeCells count="6">
    <mergeCell ref="A1:H1"/>
    <mergeCell ref="A79:B79"/>
    <mergeCell ref="B3:B55"/>
    <mergeCell ref="B57:B67"/>
    <mergeCell ref="B68:B78"/>
    <mergeCell ref="H71:H78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opLeftCell="A35" workbookViewId="0">
      <selection activeCell="D39" sqref="D39"/>
    </sheetView>
  </sheetViews>
  <sheetFormatPr defaultColWidth="8.89166666666667" defaultRowHeight="13.5" outlineLevelCol="7"/>
  <cols>
    <col min="2" max="3" width="14.1083333333333" customWidth="1"/>
    <col min="4" max="4" width="32.25" customWidth="1"/>
    <col min="8" max="8" width="14.1083333333333" customWidth="1"/>
    <col min="10" max="10" width="22.6666666666667" customWidth="1"/>
  </cols>
  <sheetData>
    <row r="1" ht="20.25" spans="1:8">
      <c r="A1" s="2" t="s">
        <v>298</v>
      </c>
      <c r="B1" s="2"/>
      <c r="C1" s="2"/>
      <c r="D1" s="2"/>
      <c r="E1" s="2"/>
      <c r="F1" s="2"/>
      <c r="G1" s="2"/>
      <c r="H1" s="2"/>
    </row>
    <row r="2" ht="18.75" spans="1:8">
      <c r="A2" s="3" t="s">
        <v>2</v>
      </c>
      <c r="B2" s="3" t="s">
        <v>38</v>
      </c>
      <c r="C2" s="4" t="s">
        <v>39</v>
      </c>
      <c r="D2" s="3" t="s">
        <v>40</v>
      </c>
      <c r="E2" s="3" t="s">
        <v>41</v>
      </c>
      <c r="F2" s="3" t="s">
        <v>42</v>
      </c>
      <c r="G2" s="3" t="s">
        <v>43</v>
      </c>
      <c r="H2" s="3" t="s">
        <v>44</v>
      </c>
    </row>
    <row r="3" ht="18.75" spans="1:8">
      <c r="A3" s="3">
        <v>1</v>
      </c>
      <c r="B3" s="5" t="s">
        <v>19</v>
      </c>
      <c r="C3" s="6">
        <v>1611002003</v>
      </c>
      <c r="D3" s="60" t="s">
        <v>255</v>
      </c>
      <c r="E3" s="8">
        <v>2</v>
      </c>
      <c r="F3" s="9">
        <v>1</v>
      </c>
      <c r="G3" s="61" t="s">
        <v>47</v>
      </c>
      <c r="H3" s="11"/>
    </row>
    <row r="4" ht="18.75" spans="1:8">
      <c r="A4" s="3">
        <v>2</v>
      </c>
      <c r="B4" s="12"/>
      <c r="C4" s="59" t="s">
        <v>299</v>
      </c>
      <c r="D4" s="60" t="s">
        <v>300</v>
      </c>
      <c r="E4" s="8">
        <v>2</v>
      </c>
      <c r="F4" s="9">
        <v>1</v>
      </c>
      <c r="G4" s="61" t="s">
        <v>47</v>
      </c>
      <c r="H4" s="11"/>
    </row>
    <row r="5" ht="18.75" spans="1:8">
      <c r="A5" s="3">
        <v>3</v>
      </c>
      <c r="B5" s="12"/>
      <c r="C5" s="6">
        <v>2112291004</v>
      </c>
      <c r="D5" s="60" t="s">
        <v>55</v>
      </c>
      <c r="E5" s="8">
        <v>1</v>
      </c>
      <c r="F5" s="9">
        <v>1</v>
      </c>
      <c r="G5" s="61" t="s">
        <v>47</v>
      </c>
      <c r="H5" s="11"/>
    </row>
    <row r="6" ht="18.75" spans="1:8">
      <c r="A6" s="3">
        <v>4</v>
      </c>
      <c r="B6" s="12"/>
      <c r="C6" s="6">
        <v>2118004004</v>
      </c>
      <c r="D6" s="60" t="s">
        <v>230</v>
      </c>
      <c r="E6" s="8">
        <v>4</v>
      </c>
      <c r="F6" s="9">
        <v>1</v>
      </c>
      <c r="G6" s="61" t="s">
        <v>54</v>
      </c>
      <c r="H6" s="11"/>
    </row>
    <row r="7" ht="18.75" spans="1:8">
      <c r="A7" s="3">
        <v>5</v>
      </c>
      <c r="B7" s="12"/>
      <c r="C7" s="6">
        <v>1410172004</v>
      </c>
      <c r="D7" s="60" t="s">
        <v>98</v>
      </c>
      <c r="E7" s="8">
        <v>2</v>
      </c>
      <c r="F7" s="9">
        <v>1</v>
      </c>
      <c r="G7" s="61" t="s">
        <v>47</v>
      </c>
      <c r="H7" s="11"/>
    </row>
    <row r="8" ht="18.75" spans="1:8">
      <c r="A8" s="3">
        <v>6</v>
      </c>
      <c r="B8" s="12"/>
      <c r="C8" s="6">
        <v>2129015004</v>
      </c>
      <c r="D8" s="60" t="s">
        <v>104</v>
      </c>
      <c r="E8" s="8">
        <v>2</v>
      </c>
      <c r="F8" s="9">
        <v>1</v>
      </c>
      <c r="G8" s="10" t="s">
        <v>54</v>
      </c>
      <c r="H8" s="11"/>
    </row>
    <row r="9" ht="18.75" spans="1:8">
      <c r="A9" s="3">
        <v>7</v>
      </c>
      <c r="B9" s="12"/>
      <c r="C9" s="6">
        <v>2122042004</v>
      </c>
      <c r="D9" s="60" t="s">
        <v>157</v>
      </c>
      <c r="E9" s="8">
        <v>2</v>
      </c>
      <c r="F9" s="9">
        <v>1</v>
      </c>
      <c r="G9" s="61" t="s">
        <v>47</v>
      </c>
      <c r="H9" s="11"/>
    </row>
    <row r="10" ht="18.75" spans="1:8">
      <c r="A10" s="3">
        <v>8</v>
      </c>
      <c r="B10" s="12"/>
      <c r="C10" s="6">
        <v>2129023004</v>
      </c>
      <c r="D10" s="60" t="s">
        <v>110</v>
      </c>
      <c r="E10" s="8">
        <v>2</v>
      </c>
      <c r="F10" s="9">
        <v>1</v>
      </c>
      <c r="G10" s="10"/>
      <c r="H10" s="11"/>
    </row>
    <row r="11" ht="18.75" spans="1:8">
      <c r="A11" s="3">
        <v>9</v>
      </c>
      <c r="B11" s="12"/>
      <c r="C11" s="59" t="s">
        <v>57</v>
      </c>
      <c r="D11" s="60" t="s">
        <v>58</v>
      </c>
      <c r="E11" s="8">
        <v>3</v>
      </c>
      <c r="F11" s="9">
        <v>1</v>
      </c>
      <c r="G11" s="61" t="s">
        <v>47</v>
      </c>
      <c r="H11" s="11"/>
    </row>
    <row r="12" ht="18.75" spans="1:8">
      <c r="A12" s="3">
        <v>10</v>
      </c>
      <c r="B12" s="12"/>
      <c r="C12" s="6">
        <v>1432202004</v>
      </c>
      <c r="D12" s="60" t="s">
        <v>103</v>
      </c>
      <c r="E12" s="8">
        <v>2</v>
      </c>
      <c r="F12" s="9">
        <v>2</v>
      </c>
      <c r="G12" s="61" t="s">
        <v>47</v>
      </c>
      <c r="H12" s="11"/>
    </row>
    <row r="13" ht="18.75" spans="1:8">
      <c r="A13" s="3">
        <v>11</v>
      </c>
      <c r="B13" s="12"/>
      <c r="C13" s="59" t="s">
        <v>301</v>
      </c>
      <c r="D13" s="60" t="s">
        <v>302</v>
      </c>
      <c r="E13" s="8">
        <v>2</v>
      </c>
      <c r="F13" s="9">
        <v>2</v>
      </c>
      <c r="G13" s="61" t="s">
        <v>47</v>
      </c>
      <c r="H13" s="11"/>
    </row>
    <row r="14" ht="18.75" spans="1:8">
      <c r="A14" s="3">
        <v>12</v>
      </c>
      <c r="B14" s="12"/>
      <c r="C14" s="59" t="s">
        <v>303</v>
      </c>
      <c r="D14" s="60" t="s">
        <v>304</v>
      </c>
      <c r="E14" s="8">
        <v>3</v>
      </c>
      <c r="F14" s="9">
        <v>2</v>
      </c>
      <c r="G14" s="61" t="s">
        <v>54</v>
      </c>
      <c r="H14" s="11"/>
    </row>
    <row r="15" ht="18.75" spans="1:8">
      <c r="A15" s="3">
        <v>13</v>
      </c>
      <c r="B15" s="12"/>
      <c r="C15" s="6">
        <v>2110142004</v>
      </c>
      <c r="D15" s="60" t="s">
        <v>305</v>
      </c>
      <c r="E15" s="8">
        <v>2</v>
      </c>
      <c r="F15" s="9">
        <v>2</v>
      </c>
      <c r="G15" s="61" t="s">
        <v>54</v>
      </c>
      <c r="H15" s="11"/>
    </row>
    <row r="16" ht="18.75" spans="1:8">
      <c r="A16" s="3">
        <v>14</v>
      </c>
      <c r="B16" s="12"/>
      <c r="C16" s="6">
        <v>1410183004</v>
      </c>
      <c r="D16" s="60" t="s">
        <v>232</v>
      </c>
      <c r="E16" s="8">
        <v>3</v>
      </c>
      <c r="F16" s="9">
        <v>2</v>
      </c>
      <c r="G16" s="61" t="s">
        <v>54</v>
      </c>
      <c r="H16" s="11"/>
    </row>
    <row r="17" ht="18.75" spans="1:8">
      <c r="A17" s="3">
        <v>15</v>
      </c>
      <c r="B17" s="12"/>
      <c r="C17" s="6">
        <v>1422074004</v>
      </c>
      <c r="D17" s="60" t="s">
        <v>306</v>
      </c>
      <c r="E17" s="8">
        <v>3</v>
      </c>
      <c r="F17" s="9">
        <v>2</v>
      </c>
      <c r="G17" s="61" t="s">
        <v>54</v>
      </c>
      <c r="H17" s="11"/>
    </row>
    <row r="18" ht="18.75" spans="1:8">
      <c r="A18" s="3">
        <v>16</v>
      </c>
      <c r="B18" s="12"/>
      <c r="C18" s="6">
        <v>2112501104</v>
      </c>
      <c r="D18" s="60" t="s">
        <v>307</v>
      </c>
      <c r="E18" s="8">
        <v>1.5</v>
      </c>
      <c r="F18" s="9">
        <v>2</v>
      </c>
      <c r="G18" s="61" t="s">
        <v>47</v>
      </c>
      <c r="H18" s="11"/>
    </row>
    <row r="19" ht="18.75" spans="1:8">
      <c r="A19" s="3">
        <v>17</v>
      </c>
      <c r="B19" s="12"/>
      <c r="C19" s="59" t="s">
        <v>85</v>
      </c>
      <c r="D19" s="60" t="s">
        <v>86</v>
      </c>
      <c r="E19" s="8">
        <v>3</v>
      </c>
      <c r="F19" s="9">
        <v>2</v>
      </c>
      <c r="G19" s="61" t="s">
        <v>54</v>
      </c>
      <c r="H19" s="11"/>
    </row>
    <row r="20" ht="18.75" spans="1:8">
      <c r="A20" s="3">
        <v>18</v>
      </c>
      <c r="B20" s="12"/>
      <c r="C20" s="6">
        <v>2154101114</v>
      </c>
      <c r="D20" s="60" t="s">
        <v>113</v>
      </c>
      <c r="E20" s="8">
        <v>2</v>
      </c>
      <c r="F20" s="9">
        <v>3</v>
      </c>
      <c r="G20" s="61" t="s">
        <v>47</v>
      </c>
      <c r="H20" s="11"/>
    </row>
    <row r="21" ht="18.75" spans="1:8">
      <c r="A21" s="3">
        <v>19</v>
      </c>
      <c r="B21" s="12"/>
      <c r="C21" s="6">
        <v>2119042004</v>
      </c>
      <c r="D21" s="60" t="s">
        <v>105</v>
      </c>
      <c r="E21" s="8">
        <v>2</v>
      </c>
      <c r="F21" s="9">
        <v>3</v>
      </c>
      <c r="G21" s="61" t="s">
        <v>47</v>
      </c>
      <c r="H21" s="11"/>
    </row>
    <row r="22" ht="18.75" spans="1:8">
      <c r="A22" s="3">
        <v>20</v>
      </c>
      <c r="B22" s="12"/>
      <c r="C22" s="6">
        <v>2129032004</v>
      </c>
      <c r="D22" s="60" t="s">
        <v>119</v>
      </c>
      <c r="E22" s="8">
        <v>2</v>
      </c>
      <c r="F22" s="9">
        <v>3</v>
      </c>
      <c r="G22" s="10" t="s">
        <v>54</v>
      </c>
      <c r="H22" s="11"/>
    </row>
    <row r="23" ht="18.75" spans="1:8">
      <c r="A23" s="3">
        <v>21</v>
      </c>
      <c r="B23" s="12"/>
      <c r="C23" s="59" t="s">
        <v>308</v>
      </c>
      <c r="D23" s="60" t="s">
        <v>109</v>
      </c>
      <c r="E23" s="8">
        <v>3</v>
      </c>
      <c r="F23" s="9">
        <v>3</v>
      </c>
      <c r="G23" s="61" t="s">
        <v>47</v>
      </c>
      <c r="H23" s="11"/>
    </row>
    <row r="24" ht="18.75" spans="1:8">
      <c r="A24" s="3">
        <v>22</v>
      </c>
      <c r="B24" s="12"/>
      <c r="C24" s="6">
        <v>1740011003</v>
      </c>
      <c r="D24" s="60" t="s">
        <v>90</v>
      </c>
      <c r="E24" s="8">
        <v>1</v>
      </c>
      <c r="F24" s="9">
        <v>4</v>
      </c>
      <c r="G24" s="61" t="s">
        <v>47</v>
      </c>
      <c r="H24" s="11"/>
    </row>
    <row r="25" ht="18.75" spans="1:8">
      <c r="A25" s="3">
        <v>23</v>
      </c>
      <c r="B25" s="13"/>
      <c r="C25" s="59" t="s">
        <v>309</v>
      </c>
      <c r="D25" s="60" t="s">
        <v>122</v>
      </c>
      <c r="E25" s="8">
        <v>1</v>
      </c>
      <c r="F25" s="9">
        <v>4</v>
      </c>
      <c r="G25" s="61" t="s">
        <v>47</v>
      </c>
      <c r="H25" s="11"/>
    </row>
    <row r="26" s="1" customFormat="1" ht="18.75" spans="1:8">
      <c r="A26" s="3">
        <v>24</v>
      </c>
      <c r="B26" s="14" t="s">
        <v>21</v>
      </c>
      <c r="C26" s="6">
        <v>2110011014</v>
      </c>
      <c r="D26" s="60" t="s">
        <v>128</v>
      </c>
      <c r="E26" s="8">
        <v>1</v>
      </c>
      <c r="F26" s="9">
        <v>2</v>
      </c>
      <c r="G26" s="10"/>
      <c r="H26" s="15"/>
    </row>
    <row r="27" s="1" customFormat="1" ht="18.75" spans="1:8">
      <c r="A27" s="3">
        <v>25</v>
      </c>
      <c r="B27" s="16"/>
      <c r="C27" s="6">
        <v>2640030013</v>
      </c>
      <c r="D27" s="60" t="s">
        <v>129</v>
      </c>
      <c r="E27" s="8">
        <v>0.5</v>
      </c>
      <c r="F27" s="9">
        <v>2</v>
      </c>
      <c r="G27" s="61" t="s">
        <v>47</v>
      </c>
      <c r="H27" s="15"/>
    </row>
    <row r="28" ht="18.75" spans="1:8">
      <c r="A28" s="3">
        <v>26</v>
      </c>
      <c r="B28" s="12" t="s">
        <v>20</v>
      </c>
      <c r="C28" s="59" t="s">
        <v>136</v>
      </c>
      <c r="D28" s="61" t="s">
        <v>137</v>
      </c>
      <c r="E28" s="8">
        <v>2</v>
      </c>
      <c r="F28" s="9">
        <v>1</v>
      </c>
      <c r="G28" s="61" t="s">
        <v>47</v>
      </c>
      <c r="H28" s="11"/>
    </row>
    <row r="29" ht="18.75" spans="1:8">
      <c r="A29" s="3">
        <v>27</v>
      </c>
      <c r="B29" s="12"/>
      <c r="C29" s="6">
        <v>2118012034</v>
      </c>
      <c r="D29" s="60" t="s">
        <v>147</v>
      </c>
      <c r="E29" s="8">
        <v>2</v>
      </c>
      <c r="F29" s="9">
        <v>2</v>
      </c>
      <c r="G29" s="61" t="s">
        <v>47</v>
      </c>
      <c r="H29" s="11"/>
    </row>
    <row r="30" ht="18.75" spans="1:8">
      <c r="A30" s="3">
        <v>28</v>
      </c>
      <c r="B30" s="12"/>
      <c r="C30" s="6">
        <v>2119011004</v>
      </c>
      <c r="D30" s="60" t="s">
        <v>149</v>
      </c>
      <c r="E30" s="8">
        <v>1</v>
      </c>
      <c r="F30" s="9">
        <v>3</v>
      </c>
      <c r="G30" s="61" t="s">
        <v>47</v>
      </c>
      <c r="H30" s="11"/>
    </row>
    <row r="31" ht="18.75" spans="1:8">
      <c r="A31" s="3">
        <v>29</v>
      </c>
      <c r="B31" s="12"/>
      <c r="C31" s="6">
        <v>2124101114</v>
      </c>
      <c r="D31" s="60" t="s">
        <v>151</v>
      </c>
      <c r="E31" s="8">
        <v>1</v>
      </c>
      <c r="F31" s="9">
        <v>3</v>
      </c>
      <c r="G31" s="61" t="s">
        <v>47</v>
      </c>
      <c r="H31" s="11"/>
    </row>
    <row r="32" ht="18.75" spans="1:8">
      <c r="A32" s="3">
        <v>30</v>
      </c>
      <c r="B32" s="12"/>
      <c r="C32" s="6">
        <v>2122102024</v>
      </c>
      <c r="D32" s="60" t="s">
        <v>150</v>
      </c>
      <c r="E32" s="8">
        <v>2</v>
      </c>
      <c r="F32" s="9">
        <v>3</v>
      </c>
      <c r="G32" s="61" t="s">
        <v>47</v>
      </c>
      <c r="H32" s="11"/>
    </row>
    <row r="33" ht="18.75" spans="1:8">
      <c r="A33" s="3">
        <v>31</v>
      </c>
      <c r="B33" s="13"/>
      <c r="C33" s="6">
        <v>2118081044</v>
      </c>
      <c r="D33" s="60" t="s">
        <v>152</v>
      </c>
      <c r="E33" s="8">
        <v>14</v>
      </c>
      <c r="F33" s="9">
        <v>4</v>
      </c>
      <c r="G33" s="61" t="s">
        <v>47</v>
      </c>
      <c r="H33" s="11"/>
    </row>
    <row r="34" ht="18.75" spans="1:8">
      <c r="A34" s="3">
        <v>32</v>
      </c>
      <c r="B34" s="5" t="s">
        <v>22</v>
      </c>
      <c r="C34" s="6">
        <v>2129082004</v>
      </c>
      <c r="D34" s="60" t="s">
        <v>155</v>
      </c>
      <c r="E34" s="8">
        <v>1.5</v>
      </c>
      <c r="F34" s="9">
        <v>1</v>
      </c>
      <c r="G34" s="61" t="s">
        <v>47</v>
      </c>
      <c r="H34" s="17" t="s">
        <v>310</v>
      </c>
    </row>
    <row r="35" ht="18.75" spans="1:8">
      <c r="A35" s="3">
        <v>33</v>
      </c>
      <c r="B35" s="12"/>
      <c r="C35" s="6">
        <v>2130282004</v>
      </c>
      <c r="D35" s="60" t="s">
        <v>95</v>
      </c>
      <c r="E35" s="8">
        <v>2</v>
      </c>
      <c r="F35" s="9">
        <v>2</v>
      </c>
      <c r="G35" s="61" t="s">
        <v>47</v>
      </c>
      <c r="H35" s="18"/>
    </row>
    <row r="36" ht="18.75" spans="1:8">
      <c r="A36" s="3">
        <v>34</v>
      </c>
      <c r="B36" s="12"/>
      <c r="C36" s="6">
        <v>1430082004</v>
      </c>
      <c r="D36" s="60" t="s">
        <v>159</v>
      </c>
      <c r="E36" s="8">
        <v>2</v>
      </c>
      <c r="F36" s="9">
        <v>3</v>
      </c>
      <c r="G36" s="61" t="s">
        <v>47</v>
      </c>
      <c r="H36" s="18"/>
    </row>
    <row r="37" ht="18.75" spans="1:8">
      <c r="A37" s="3">
        <v>35</v>
      </c>
      <c r="B37" s="12"/>
      <c r="C37" s="6">
        <v>2117112004</v>
      </c>
      <c r="D37" s="60" t="s">
        <v>156</v>
      </c>
      <c r="E37" s="8">
        <v>2</v>
      </c>
      <c r="F37" s="9">
        <v>3</v>
      </c>
      <c r="G37" s="61" t="s">
        <v>47</v>
      </c>
      <c r="H37" s="18"/>
    </row>
    <row r="38" ht="18.75" spans="1:8">
      <c r="A38" s="3">
        <v>36</v>
      </c>
      <c r="B38" s="12"/>
      <c r="C38" s="6">
        <v>2129013004</v>
      </c>
      <c r="D38" s="60" t="s">
        <v>160</v>
      </c>
      <c r="E38" s="8">
        <v>2</v>
      </c>
      <c r="F38" s="9">
        <v>3</v>
      </c>
      <c r="G38" s="61" t="s">
        <v>47</v>
      </c>
      <c r="H38" s="18"/>
    </row>
    <row r="39" ht="18.75" spans="1:8">
      <c r="A39" s="3">
        <v>37</v>
      </c>
      <c r="B39" s="13"/>
      <c r="C39" s="6">
        <v>1452172004</v>
      </c>
      <c r="D39" s="60" t="s">
        <v>161</v>
      </c>
      <c r="E39" s="8">
        <v>2</v>
      </c>
      <c r="F39" s="9">
        <v>3</v>
      </c>
      <c r="G39" s="61" t="s">
        <v>47</v>
      </c>
      <c r="H39" s="19"/>
    </row>
    <row r="40" ht="18.75" spans="1:8">
      <c r="A40" s="4" t="s">
        <v>163</v>
      </c>
      <c r="B40" s="4"/>
      <c r="C40" s="4"/>
      <c r="D40" s="4"/>
      <c r="E40" s="4"/>
      <c r="F40" s="4"/>
      <c r="G40" s="4"/>
      <c r="H40" s="11"/>
    </row>
  </sheetData>
  <mergeCells count="7">
    <mergeCell ref="A1:H1"/>
    <mergeCell ref="A40:B40"/>
    <mergeCell ref="B3:B25"/>
    <mergeCell ref="B26:B27"/>
    <mergeCell ref="B28:B33"/>
    <mergeCell ref="B34:B39"/>
    <mergeCell ref="H34:H3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附件1-审查标准</vt:lpstr>
      <vt:lpstr>22级机械</vt:lpstr>
      <vt:lpstr>22级过控</vt:lpstr>
      <vt:lpstr>22级能动</vt:lpstr>
      <vt:lpstr>22级油气</vt:lpstr>
      <vt:lpstr>22级能中外</vt:lpstr>
      <vt:lpstr>24级机升本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6500</cp:lastModifiedBy>
  <dcterms:created xsi:type="dcterms:W3CDTF">2006-09-13T11:21:00Z</dcterms:created>
  <dcterms:modified xsi:type="dcterms:W3CDTF">2025-12-19T05:01:35Z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9ecd0050-f708-4023-b9be-d2cf38c30329</vt:lpwstr>
  </property>
  <property fmtid="{D5CDD505-2E9C-101B-9397-08002B2CF9AE}" pid="3" name="ICV">
    <vt:lpwstr>9CD31E3B2FF045C9B515B5CB7223E09D</vt:lpwstr>
  </property>
  <property fmtid="{D5CDD505-2E9C-101B-9397-08002B2CF9AE}" pid="4" name="KSOProductBuildVer">
    <vt:lpwstr>2052-11.8.2.11739</vt:lpwstr>
  </property>
  <property fmtid="{D5CDD505-2E9C-101B-9397-08002B2CF9AE}" pid="5" name="CalculationRule">
    <vt:i4>0</vt:i4>
  </property>
</Properties>
</file>